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ocumenttasks/documenttask1.xml" ContentType="application/vnd.ms-excel.documenttask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co-my.sharepoint.com/personal/cicely_abdycollins_chandcogroup_com/Documents/Documents/Website/"/>
    </mc:Choice>
  </mc:AlternateContent>
  <xr:revisionPtr revIDLastSave="0" documentId="14_{0EE08F14-B0FC-4CBB-85B8-978001140D1C}" xr6:coauthVersionLast="47" xr6:coauthVersionMax="47" xr10:uidLastSave="{00000000-0000-0000-0000-000000000000}"/>
  <bookViews>
    <workbookView xWindow="-110" yWindow="-110" windowWidth="19420" windowHeight="10420" activeTab="2" xr2:uid="{A0F95AF3-FD91-49B4-AF94-92F2F633CA37}"/>
  </bookViews>
  <sheets>
    <sheet name="KPI Reporting 2022" sheetId="1" r:id="rId1"/>
    <sheet name="Termly Reporting 22-23" sheetId="7" r:id="rId2"/>
    <sheet name="Annual Repo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tc={07336342-A43F-49BF-B358-9BDAC47C2252}</author>
    <author>tc={D17715AA-A645-4AC0-8E2B-966A402211F8}</author>
    <author>tc={B2BEFE99-C69D-4640-9EEE-A841B8466B92}</author>
    <author>tc={AE6BF29B-7750-4302-BD48-CD6402C8CF4F}</author>
    <author>tc={1AF22774-DC76-48CC-9DC8-12F7D774A735}</author>
    <author>tc={EFEAA489-67F4-4552-995E-D1D8B0382296}</author>
    <author>tc={4C494F49-FBEC-4D16-91CD-4596DB34C727}</author>
    <author>tc={7750730A-AA5C-4E8C-BF63-310CC6C0317C}</author>
    <author>tc={2B58AA55-F8D8-4ED8-ADF2-8962E7B61845}</author>
    <author>tc={A8271347-F7F4-46BD-9983-114E01BD56D3}</author>
    <author>tc={160D9588-0151-43FE-A821-72657DC6679A}</author>
    <author>tc={F89193FF-79E4-4222-864B-55C395153401}</author>
    <author>tc={04261943-2299-4027-82D9-9D72A1AF2B19}</author>
    <author>tc={44A35A97-417F-4FEC-BE32-C3C124036C69}</author>
    <author>tc={14779132-9F29-46E0-9827-6B34FEA60BB9}</author>
    <author>tc={AAD26A09-5214-4E04-BB67-0B5A2E8EBF84}</author>
    <author>tc={627E4620-F0DB-49AE-AB76-1468229E4027}</author>
    <author>tc={530DB891-DE97-4B10-B3AF-134B851E2BE5}</author>
    <author>tc={7A94B711-A242-4669-AFF6-6D88D6283A8C}</author>
    <author>tc={72FF7815-9282-43F8-8161-EA7B8D725C86}</author>
    <author>tc={EF53808C-D386-4025-8AF5-870374566F9C}</author>
    <author>tc={E3259B92-C5D1-44CD-9182-DE99A0B4C615}</author>
    <author>tc={D6ABF2F1-ABF1-44A9-B70C-7BB80E4B8B87}</author>
    <author>tc={80B08305-ADFB-42BD-BD05-9F077E1E3623}</author>
    <author>tc={DA10E773-2085-4B10-BB55-A8FBA809C5A4}</author>
    <author>tc={34E3ED14-49FF-4DB9-B341-3E1DC040FA2E}</author>
    <author>tc={BE760EE3-522F-4D5D-92CE-DA8301FB771A}</author>
    <author>tc={6720E965-865F-44B9-B453-30A029408894}</author>
    <author>tc={477EF99E-EDDA-4AB6-89A7-5C4651843811}</author>
    <author>tc={92A7F4F0-5040-400E-A1E5-EB2569ACAD18}</author>
    <author>tc={2D5BAEB1-5B59-44DA-A93C-2182FD383B12}</author>
    <author>tc={92FD0A43-1172-45C6-86D5-563DD58DD039}</author>
    <author>tc={D838351F-4081-4D33-9EB4-2B5A65F80407}</author>
    <author>tc={0DB46E65-15B1-41FF-8FFF-3C91DD9B7E43}</author>
    <author>tc={8E8B9A40-1E68-4F39-8836-DF98E8AFE75E}</author>
    <author>tc={A50182BE-59A0-4EE2-B590-FE4938511DD3}</author>
    <author>tc={67DFE173-124B-46E7-BAF4-E5AD3E75E1A0}</author>
    <author>tc={2FA2980B-9400-406F-894E-13EA18FBE7DB}</author>
    <author>tc={FD49046A-F84D-471B-9884-31503E374904}</author>
    <author>tc={98F00905-E70F-4892-9FAB-0AF6D79E59FE}</author>
    <author>tc={58910E12-44D1-4871-AD8B-8C11989D6456}</author>
    <author>tc={BCA5D20B-3932-4130-B49E-77EA22F8EC1F}</author>
    <author>tc={CA48AD44-10EE-4EC4-B5FD-189F4D549B1B}</author>
  </authors>
  <commentList>
    <comment ref="M4" authorId="0" shapeId="0" xr:uid="{07336342-A43F-49BF-B358-9BDAC47C225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include hospitality in calculation</t>
      </text>
    </comment>
    <comment ref="N4" authorId="1" shapeId="0" xr:uid="{D17715AA-A645-4AC0-8E2B-966A402211F8}">
      <text>
        <t>[Threaded comment]
Your version of Excel allows you to read this threaded comment; however, any edits to it will get removed if the file is opened in a newer version of Excel. Learn more: https://go.microsoft.com/fwlink/?linkid=870924
Comment:
    Now including hospitality in calculations</t>
      </text>
    </comment>
    <comment ref="O4" authorId="2" shapeId="0" xr:uid="{B2BEFE99-C69D-4640-9EEE-A841B8466B9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Huge site-wide effort to label all food made &amp; served in-house. Only missing IOE Cafe &amp; Hospitality offer now. </t>
      </text>
    </comment>
    <comment ref="P10" authorId="3" shapeId="0" xr:uid="{AE6BF29B-7750-4302-BD48-CD6402C8CF4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Rail Strikes &amp; Union Strikes disrupted sales </t>
      </text>
    </comment>
    <comment ref="Q10" authorId="4" shapeId="0" xr:uid="{1AF22774-DC76-48CC-9DC8-12F7D774A73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Rail strikes, snow, and early term closure resulted in low volumes of customers. </t>
      </text>
    </comment>
    <comment ref="P11" authorId="5" shapeId="0" xr:uid="{EFEAA489-67F4-4552-995E-D1D8B038229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Halls of Residence teams ordered these, they have been reminded that these types of cups are non-compliant. </t>
      </text>
    </comment>
    <comment ref="B15" authorId="6" shapeId="0" xr:uid="{4C494F49-FBEC-4D16-91CD-4596DB34C72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Total measured food waste (prep, plate &amp; over production of food made on site + retail surplus food waste) - includes Residencies and retail - excludes hospitality. 
Reply:
    Started in October 2022. </t>
      </text>
    </comment>
    <comment ref="N15" authorId="7" shapeId="0" xr:uid="{7750730A-AA5C-4E8C-BF63-310CC6C0317C}">
      <text>
        <t>[Threaded comment]
Your version of Excel allows you to read this threaded comment; however, any edits to it will get removed if the file is opened in a newer version of Excel. Learn more: https://go.microsoft.com/fwlink/?linkid=870924
Comment:
    monitoring was halted whilst full monitoring procedures were implemented. Measuring started 01.10 ready to be reported on 01.11</t>
      </text>
    </comment>
    <comment ref="B16" authorId="8" shapeId="0" xr:uid="{2B58AA55-F8D8-4ED8-ADF2-8962E7B6184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calulated on refectory only
Reply:
    i.e. just retail refectories due to count of customers. 
Reply:
    From October Reporting: This is Plate &amp; Prep Waste for Residences and Refectories (Ifor, Ramsay, Wilkins, Ifor, Housman, ICH, SOP) </t>
      </text>
    </comment>
    <comment ref="B17" authorId="9" shapeId="0" xr:uid="{A8271347-F7F4-46BD-9983-114E01BD56D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main meals only
Reply:
    From October 2022: This is overproduction as a % of sales of Refectories (Wilkins, SOP, ICH, Housman) </t>
      </text>
    </comment>
    <comment ref="B18" authorId="10" shapeId="0" xr:uid="{160D9588-0151-43FE-A821-72657DC6679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From October 2022: This is surplus food waste as a % of sales in retail spaces (Cruciform, Science Library, Brew Bar, Engineering, Wilkins Shop, Wilkins Cafe, Housman, IOE Cafe, ICH Cafe, SOP Cafe) of all packaged food (Grab &amp; Go, Sandwiches, Crisps, Chocolate etc)  </t>
      </text>
    </comment>
    <comment ref="I20" authorId="11" shapeId="0" xr:uid="{F89193FF-79E4-4222-864B-55C395153401}">
      <text>
        <t>[Threaded comment]
Your version of Excel allows you to read this threaded comment; however, any edits to it will get removed if the file is opened in a newer version of Excel. Learn more: https://go.microsoft.com/fwlink/?linkid=870924
Comment:
    Student group has stopped collections for term 3</t>
      </text>
    </comment>
    <comment ref="B23" authorId="12" shapeId="0" xr:uid="{04261943-2299-4027-82D9-9D72A1AF2B1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disposables that are excluded by our dispo-free hospitality commitment: cutlery, takeaway boxes, disposable cups/glasses. Sometimes we have to use these due to unexpected volume of events.</t>
      </text>
    </comment>
    <comment ref="O23" authorId="13" shapeId="0" xr:uid="{44A35A97-417F-4FEC-BE32-C3C124036C69}">
      <text>
        <t>[Threaded comment]
Your version of Excel allows you to read this threaded comment; however, any edits to it will get removed if the file is opened in a newer version of Excel. Learn more: https://go.microsoft.com/fwlink/?linkid=870924
Comment:
    No Hospitality this month (student over-crowding)</t>
      </text>
    </comment>
    <comment ref="B29" authorId="14" shapeId="0" xr:uid="{14779132-9F29-46E0-9827-6B34FEA60BB9}">
      <text>
        <t>[Threaded comment]
Your version of Excel allows you to read this threaded comment; however, any edits to it will get removed if the file is opened in a newer version of Excel. Learn more: https://go.microsoft.com/fwlink/?linkid=870924
Comment:
    in participating cafes</t>
      </text>
    </comment>
    <comment ref="B31" authorId="15" shapeId="0" xr:uid="{AAD26A09-5214-4E04-BB67-0B5A2E8EBF84}">
      <text>
        <t>[Threaded comment]
Your version of Excel allows you to read this threaded comment; however, any edits to it will get removed if the file is opened in a newer version of Excel. Learn more: https://go.microsoft.com/fwlink/?linkid=870924
Comment:
    of Refectories</t>
      </text>
    </comment>
    <comment ref="F31" authorId="16" shapeId="0" xr:uid="{627E4620-F0DB-49AE-AB76-1468229E4027}">
      <text>
        <t>[Threaded comment]
Your version of Excel allows you to read this threaded comment; however, any edits to it will get removed if the file is opened in a newer version of Excel. Learn more: https://go.microsoft.com/fwlink/?linkid=870924
Comment:
    Our dishwasher was broken for the majority of the month with delays in getting the approval for the part required</t>
      </text>
    </comment>
    <comment ref="A32" authorId="17" shapeId="0" xr:uid="{530DB891-DE97-4B10-B3AF-134B851E2BE5}">
      <text>
        <t>[Threaded comment]
Your version of Excel allows you to read this threaded comment; however, any edits to it will get removed if the file is opened in a newer version of Excel. Learn more: https://go.microsoft.com/fwlink/?linkid=870924
Comment:
    Currently we have no way of measuring these - to be re-agreed as KPIs with Micheal</t>
      </text>
    </comment>
    <comment ref="B37" authorId="18" shapeId="0" xr:uid="{7A94B711-A242-4669-AFF6-6D88D6283A8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From Oct: % of units ordered </t>
      </text>
    </comment>
    <comment ref="I37" authorId="19" shapeId="0" xr:uid="{72FF7815-9282-43F8-8161-EA7B8D725C8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very disapointing - we had a key supplier delisted who was our supplier for FT bananas. Bananas account for 87% of our purchasing volumes for the month, so any non-FT purchasing is really felt.</t>
      </text>
    </comment>
    <comment ref="K37" authorId="20" shapeId="0" xr:uid="{EF53808C-D386-4025-8AF5-870374566F9C}">
      <text>
        <t>[Threaded comment]
Your version of Excel allows you to read this threaded comment; however, any edits to it will get removed if the file is opened in a newer version of Excel. Learn more: https://go.microsoft.com/fwlink/?linkid=870924
Comment:
    Majority on lingering non-compliance is bananas from the start of last term before staff member was reprimanded</t>
      </text>
    </comment>
    <comment ref="B38" authorId="21" shapeId="0" xr:uid="{E3259B92-C5D1-44CD-9182-DE99A0B4C61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 barely use these ingredients BOH (only sugar) </t>
      </text>
    </comment>
    <comment ref="F45" authorId="22" shapeId="0" xr:uid="{D6ABF2F1-ABF1-44A9-B70C-7BB80E4B8B8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mostly pork produts which we are struggling to source RT. Should have RT bacon coming in next month.</t>
      </text>
    </comment>
    <comment ref="N45" authorId="23" shapeId="0" xr:uid="{80B08305-ADFB-42BD-BD05-9F077E1E3623}">
      <text>
        <t>[Threaded comment]
Your version of Excel allows you to read this threaded comment; however, any edits to it will get removed if the file is opened in a newer version of Excel. Learn more: https://go.microsoft.com/fwlink/?linkid=870924
Comment:
    Primarily was based on chicken and sausage ordering for Ifor Evans Halls and ICH. Both departments have been alerted and re-trained on the compliant order codes.</t>
      </text>
    </comment>
    <comment ref="B50" authorId="24" shapeId="0" xr:uid="{DA10E773-2085-4B10-BB55-A8FBA809C5A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Does not include jacket potatos or soups as lack of dietary variance data collection. This is just salads and hot main meals served at lunch time in the refectories. </t>
      </text>
    </comment>
    <comment ref="O55" authorId="25" shapeId="0" xr:uid="{34E3ED14-49FF-4DB9-B341-3E1DC040FA2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Tuna chunks (previously rated 3, now rated 4). </t>
      </text>
    </comment>
    <comment ref="H59" authorId="26" shapeId="0" xr:uid="{BE760EE3-522F-4D5D-92CE-DA8301FB771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due to the nationwide ban on outdoor birds</t>
      </text>
    </comment>
    <comment ref="I59" authorId="27" shapeId="0" xr:uid="{6720E965-865F-44B9-B453-30A02940889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due to the nationwide ban on outdoor birds</t>
      </text>
    </comment>
    <comment ref="M59" authorId="28" shapeId="0" xr:uid="{477EF99E-EDDA-4AB6-89A7-5C465184381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was due to the codes changing - chefs have the right codes now</t>
      </text>
    </comment>
    <comment ref="P59" authorId="29" shapeId="0" xr:uid="{92A7F4F0-5040-400E-A1E5-EB2569ACAD1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0% due to Avian bird outbreak which means that whilst 92% of eggs purchased where tagged as Free-range in our system (same suppliers and product codes) they are actually technically barn cage eggs. </t>
      </text>
    </comment>
    <comment ref="B63" authorId="30" shapeId="0" xr:uid="{2D5BAEB1-5B59-44DA-A93C-2182FD383B1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why did i add this, and is it true nutritional. </t>
      </text>
    </comment>
    <comment ref="J66" authorId="31" shapeId="0" xr:uid="{92FD0A43-1172-45C6-86D5-563DD58DD039}">
      <text>
        <t>[Threaded comment]
Your version of Excel allows you to read this threaded comment; however, any edits to it will get removed if the file is opened in a newer version of Excel. Learn more: https://go.microsoft.com/fwlink/?linkid=870924
Comment:
    We've stopped giving out disposable cutlery for free</t>
      </text>
    </comment>
    <comment ref="N66" authorId="32" shapeId="0" xr:uid="{D838351F-4081-4D33-9EB4-2B5A65F80407}">
      <text>
        <t>[Threaded comment]
Your version of Excel allows you to read this threaded comment; however, any edits to it will get removed if the file is opened in a newer version of Excel. Learn more: https://go.microsoft.com/fwlink/?linkid=870924
Comment:
    Why no cups or cutlery in august, and then no cutlery in september</t>
      </text>
    </comment>
    <comment ref="N70" authorId="33" shapeId="0" xr:uid="{0DB46E65-15B1-41FF-8FFF-3C91DD9B7E43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to welcome parties at halls of residences</t>
      </text>
    </comment>
    <comment ref="K71" authorId="34" shapeId="0" xr:uid="{8E8B9A40-1E68-4F39-8836-DF98E8AFE75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was due to the Jubilee event - again, they weren't used</t>
      </text>
    </comment>
    <comment ref="L71" authorId="35" shapeId="0" xr:uid="{A50182BE-59A0-4EE2-B590-FE4938511DD3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summer school packed lunches</t>
      </text>
    </comment>
    <comment ref="J72" authorId="36" shapeId="0" xr:uid="{67DFE173-124B-46E7-BAF4-E5AD3E75E1A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data is not accurately refelecting the usage of disposable cups in hospitality - working on a fix. Stock transfer issue.</t>
      </text>
    </comment>
    <comment ref="B73" authorId="37" shapeId="0" xr:uid="{2FA2980B-9400-406F-894E-13EA18FBE7D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 Retail </t>
      </text>
    </comment>
    <comment ref="B76" authorId="38" shapeId="0" xr:uid="{FD49046A-F84D-471B-9884-31503E37490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Changed for October Reporting: Now is the number of product lines on offer around campus divided by dietary </t>
      </text>
    </comment>
    <comment ref="N77" authorId="39" shapeId="0" xr:uid="{98F00905-E70F-4892-9FAB-0AF6D79E59FE}">
      <text>
        <t>[Threaded comment]
Your version of Excel allows you to read this threaded comment; however, any edits to it will get removed if the file is opened in a newer version of Excel. Learn more: https://go.microsoft.com/fwlink/?linkid=870924
Comment:
    @Rosie Rayner-Law I excluded hospitality as this would give an unrepresentative number no? But actually should I include hospitality?</t>
      </text>
    </comment>
    <comment ref="B81" authorId="40" shapeId="0" xr:uid="{58910E12-44D1-4871-AD8B-8C11989D645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Changed for October Reporting: Now is the number of product lines on offer around campus divided by dietary </t>
      </text>
    </comment>
    <comment ref="B90" authorId="41" shapeId="0" xr:uid="{BCA5D20B-3932-4130-B49E-77EA22F8EC1F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calculated based on hot mains, soup &amp; unpackaged salads being sold as eat-in or takeaway in our refectories (Wilkins, Housman, ICH, SOP)</t>
      </text>
    </comment>
    <comment ref="O90" authorId="42" shapeId="0" xr:uid="{CA48AD44-10EE-4EC4-B5FD-189F4D549B1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@Evan Landy - this is interesting as it helps us to know who we should be targeting with our communications.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tc={2BDF80F2-9CEC-4417-BC78-692222A0A256}</author>
    <author>tc={79399D92-5AA8-42CB-8301-C7DD64A4EAED}</author>
    <author>tc={B7BB9135-1C1D-4AC7-A8E2-3715460A9369}</author>
    <author>tc={2FDE11FB-AE5D-4A93-8FD7-A2A1A8D29692}</author>
    <author>tc={B6776811-6C61-4E59-8021-445469A2AADE}</author>
  </authors>
  <commentList>
    <comment ref="F3" authorId="0" shapeId="0" xr:uid="{2BDF80F2-9CEC-4417-BC78-692222A0A256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@Ellie Wright Please complete if you did a student feedback this term</t>
      </text>
    </comment>
    <comment ref="F4" authorId="1" shapeId="0" xr:uid="{79399D92-5AA8-42CB-8301-C7DD64A4EAE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UCL Phd Student - studying sustainable catering in listed buildings. </t>
      </text>
    </comment>
    <comment ref="F13" authorId="2" shapeId="0" xr:uid="{B7BB9135-1C1D-4AC7-A8E2-3715460A936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Part of our authenticate platform will mean we can access this data from suppliers </t>
      </text>
    </comment>
    <comment ref="F21" authorId="3" shapeId="0" xr:uid="{2FDE11FB-AE5D-4A93-8FD7-A2A1A8D29692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Christmas orders contained meat ( 4 overall, serving 251 portions)</t>
      </text>
    </comment>
    <comment ref="B25" authorId="4" shapeId="0" xr:uid="{B6776811-6C61-4E59-8021-445469A2AAD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Prep, Plate &amp; Surplus. 
Reply:
    Refectories only. 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tc={EAA2245B-AFE3-45E6-B7C5-2BCBD9D762E5}</author>
  </authors>
  <commentList>
    <comment ref="F17" authorId="0" shapeId="0" xr:uid="{EAA2245B-AFE3-45E6-B7C5-2BCBD9D762E5}">
      <text>
        <t>[Threaded comment]
Your version of Excel allows you to read this threaded comment; however, any edits to it will get removed if the file is opened in a newer version of Excel. Learn more: https://go.microsoft.com/fwlink/?linkid=870924
Comment:
    Actual Procurement Data 2022 .xlsx</t>
      </text>
    </comment>
  </commentList>
</comments>
</file>

<file path=xl/sharedStrings.xml><?xml version="1.0" encoding="utf-8"?>
<sst xmlns="http://schemas.openxmlformats.org/spreadsheetml/2006/main" count="309" uniqueCount="219">
  <si>
    <t>Area/KPI</t>
  </si>
  <si>
    <t>Target</t>
  </si>
  <si>
    <t>Freq.</t>
  </si>
  <si>
    <t>January</t>
  </si>
  <si>
    <t>Feburary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</si>
  <si>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</si>
  <si>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</si>
  <si>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</si>
  <si>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</si>
  <si>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</si>
  <si>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</si>
  <si>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</si>
  <si>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</si>
  <si>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</si>
  <si>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 (1-19)</t>
  </si>
  <si>
    <t>Key Performance Indicators (KPIs)</t>
  </si>
  <si>
    <t>KPI 1</t>
  </si>
  <si>
    <t>Carbon Labelling</t>
  </si>
  <si>
    <t>% of in-house dishes w/ carbon labelling</t>
  </si>
  <si>
    <t>Monthly</t>
  </si>
  <si>
    <t xml:space="preserve">% of meals rated low (rated A-B) | medium (rated C) | high (rated D-E) provided </t>
  </si>
  <si>
    <t>Low = 72% 
Medium = 21% 
High = 7%</t>
  </si>
  <si>
    <t>KPI 2</t>
  </si>
  <si>
    <t>Single-Use Plastic</t>
  </si>
  <si>
    <t>Quantity of 'Top 5' plastics purchased</t>
  </si>
  <si>
    <t>Cling Film</t>
  </si>
  <si>
    <t>1 roll (300m)</t>
  </si>
  <si>
    <t>Plastic G&amp;G film</t>
  </si>
  <si>
    <t>Milk Bottles</t>
  </si>
  <si>
    <t>Iced Coffee Cups</t>
  </si>
  <si>
    <t>Gloves</t>
  </si>
  <si>
    <t>KPI 3</t>
  </si>
  <si>
    <t>Waste Management</t>
  </si>
  <si>
    <t>Food waste produced</t>
  </si>
  <si>
    <t>Total food waste in KG</t>
  </si>
  <si>
    <t>Food waste (g) per cover - Refectories and Residencies</t>
  </si>
  <si>
    <t>31g</t>
  </si>
  <si>
    <t>41g</t>
  </si>
  <si>
    <t>35g</t>
  </si>
  <si>
    <t>10g</t>
  </si>
  <si>
    <t>25g</t>
  </si>
  <si>
    <t>14g</t>
  </si>
  <si>
    <t>7g</t>
  </si>
  <si>
    <t>5g</t>
  </si>
  <si>
    <t>46g</t>
  </si>
  <si>
    <t>64g</t>
  </si>
  <si>
    <t>74g</t>
  </si>
  <si>
    <t>Food waste as % of sales - Surplus in Refectories</t>
  </si>
  <si>
    <t>?</t>
  </si>
  <si>
    <t xml:space="preserve">Food waste as % of sales - Surplus in Retail </t>
  </si>
  <si>
    <t>Food Waste Reduction (start reporting term 1 23/24)</t>
  </si>
  <si>
    <t>-10%/yr</t>
  </si>
  <si>
    <t>Number of products redistributed</t>
  </si>
  <si>
    <t>Scones</t>
  </si>
  <si>
    <t>KPI 4</t>
  </si>
  <si>
    <t>Disposables</t>
  </si>
  <si>
    <t>Hospitality: reduction/removal of dispo &amp; clingfilm</t>
  </si>
  <si>
    <t>-50% yr</t>
  </si>
  <si>
    <t>Spend by hospitality on disposables</t>
  </si>
  <si>
    <t>£0</t>
  </si>
  <si>
    <t>No. of metres of clingfilm purchased by hospitality</t>
  </si>
  <si>
    <t>Disposable Cup Usage</t>
  </si>
  <si>
    <t>Own Cup</t>
  </si>
  <si>
    <t>CLUBZERO across campus</t>
  </si>
  <si>
    <t>CLUBZERO in participating cafes</t>
  </si>
  <si>
    <t>Reduction in retail disposable use</t>
  </si>
  <si>
    <t>-10% yr</t>
  </si>
  <si>
    <t xml:space="preserve">% of meals served in disposable packaging </t>
  </si>
  <si>
    <t>KPI 5</t>
  </si>
  <si>
    <t>Supplier Management</t>
  </si>
  <si>
    <t>Number of deliveries to site (to set baseline)</t>
  </si>
  <si>
    <t>Spend on core supplier (to set baseline)</t>
  </si>
  <si>
    <t>KPI 6</t>
  </si>
  <si>
    <t>Fairtrade (FT)</t>
  </si>
  <si>
    <t>Fairtrade Purchasing</t>
  </si>
  <si>
    <t>% of FOH tea, coffee, bananas, chocolate &amp; sugar Fairtrade (or better)</t>
  </si>
  <si>
    <t>% of BOH tea, coffee, bananas, chocolate &amp; sugar Fairtrade (or better)</t>
  </si>
  <si>
    <t>Annually</t>
  </si>
  <si>
    <t>Food Policy Reporting</t>
  </si>
  <si>
    <t>Meat &amp; Dairy</t>
  </si>
  <si>
    <t>% of meat sourced Red Tractor (or higher) (by volume)</t>
  </si>
  <si>
    <t>% of meat higher-welfare (free range, organic)</t>
  </si>
  <si>
    <t>% of meat sourced Red Tractor</t>
  </si>
  <si>
    <t>% of meat UK non-RT</t>
  </si>
  <si>
    <t>% uncertified imported</t>
  </si>
  <si>
    <t>Dietary breakdown of all outlet menus (made in-house)</t>
  </si>
  <si>
    <t>% Vegan</t>
  </si>
  <si>
    <t xml:space="preserve">% Vegetarian </t>
  </si>
  <si>
    <t>% Meat</t>
  </si>
  <si>
    <t>Dietary breakdown of all outlet main meals (sales)</t>
  </si>
  <si>
    <t xml:space="preserve">Sustainable Seafood </t>
  </si>
  <si>
    <t>% of seafood spend on species rated 1-3 (good)</t>
  </si>
  <si>
    <t xml:space="preserve">% of seafood spend on Non-Big 5 (diverse seafood)  </t>
  </si>
  <si>
    <t>Monthly review of MSC Good Fish Guide</t>
  </si>
  <si>
    <t>Done</t>
  </si>
  <si>
    <t>Free Range Eggs</t>
  </si>
  <si>
    <t>% of eggs &amp; egg products that are free range</t>
  </si>
  <si>
    <t>0% (avian flu outbreak)</t>
  </si>
  <si>
    <t>Water</t>
  </si>
  <si>
    <t>% of hospitality events using reusable water bottles or jugs</t>
  </si>
  <si>
    <t>Nutrition</t>
  </si>
  <si>
    <t>% of products/offers with nutritional labelling</t>
  </si>
  <si>
    <t>Waste Management, Serveware  &amp; Packaging</t>
  </si>
  <si>
    <t>Quantity of disposables purchased (retail)</t>
  </si>
  <si>
    <t>Cutlery</t>
  </si>
  <si>
    <t xml:space="preserve">Takeaway Serveware (boxes, plates, grab&amp; go packagingetc) </t>
  </si>
  <si>
    <t>Cups</t>
  </si>
  <si>
    <t>Quantity of disposables purchased (hospitality)</t>
  </si>
  <si>
    <t>Takeaway boxes</t>
  </si>
  <si>
    <t xml:space="preserve">Quantity of Disposable Coffee Cups Sold </t>
  </si>
  <si>
    <t xml:space="preserve">Behaviour Change </t>
  </si>
  <si>
    <t>To Go' Purchasing (Dietary)</t>
  </si>
  <si>
    <t xml:space="preserve">% of 'to-go' product lines offered divided by dietary </t>
  </si>
  <si>
    <t>To Go' Sales (Dietary)</t>
  </si>
  <si>
    <t xml:space="preserve">% of all sales of 'to-go' products divided by dietary </t>
  </si>
  <si>
    <t>Milk v Milk Alternatives</t>
  </si>
  <si>
    <t>% of milk purchased by volume</t>
  </si>
  <si>
    <t xml:space="preserve">% dairy / % alternative </t>
  </si>
  <si>
    <t>86%/14%</t>
  </si>
  <si>
    <t>75% / 25%</t>
  </si>
  <si>
    <t>78% / 22%</t>
  </si>
  <si>
    <t>89% / 11%</t>
  </si>
  <si>
    <t>91% / 9%</t>
  </si>
  <si>
    <t>92% / 8%</t>
  </si>
  <si>
    <t>96% / 4%</t>
  </si>
  <si>
    <t>80% / 20%</t>
  </si>
  <si>
    <t>77% | 23%</t>
  </si>
  <si>
    <t>78% | 22%</t>
  </si>
  <si>
    <t xml:space="preserve">Consumer Behaviour </t>
  </si>
  <si>
    <t xml:space="preserve">Demographic using disposables </t>
  </si>
  <si>
    <t xml:space="preserve">% of student meals in disposables | % of staff meals in disposables </t>
  </si>
  <si>
    <t>57% |  17%</t>
  </si>
  <si>
    <t>61% | 14%</t>
  </si>
  <si>
    <t>56% | 9%</t>
  </si>
  <si>
    <t>Termly Reporting</t>
  </si>
  <si>
    <t>End of Term 1 (September 2022)</t>
  </si>
  <si>
    <t>End of Term 2 (March 2023)</t>
  </si>
  <si>
    <t>End of Term 3 (June 2023)</t>
  </si>
  <si>
    <t xml:space="preserve">Notes &amp; Methodology </t>
  </si>
  <si>
    <t>Communication</t>
  </si>
  <si>
    <t>Number of customer feedback responses</t>
  </si>
  <si>
    <t>Termly</t>
  </si>
  <si>
    <t xml:space="preserve">Student Engagement manager </t>
  </si>
  <si>
    <t>Number of research projects supported</t>
  </si>
  <si>
    <t xml:space="preserve">Track hours spent supporting academic </t>
  </si>
  <si>
    <t>Ethical Sourcing &amp; Employment</t>
  </si>
  <si>
    <t xml:space="preserve"> </t>
  </si>
  <si>
    <t>% of confectionary &amp; drink sales which are FT</t>
  </si>
  <si>
    <t>5% inc. per year</t>
  </si>
  <si>
    <t xml:space="preserve">Taken from Annual procurement report </t>
  </si>
  <si>
    <t xml:space="preserve">% of bananas procured which are FT </t>
  </si>
  <si>
    <t xml:space="preserve">Average from monthly report </t>
  </si>
  <si>
    <t>Fish Sourcing</t>
  </si>
  <si>
    <t>% of fish purchased which is not Big 5</t>
  </si>
  <si>
    <t xml:space="preserve">Power BI </t>
  </si>
  <si>
    <t>% of fresh tuna from ISSF suppliers</t>
  </si>
  <si>
    <t xml:space="preserve">no fresh tuna purchased </t>
  </si>
  <si>
    <t xml:space="preserve">Check procurement to see if any fresh tuna ordered </t>
  </si>
  <si>
    <t xml:space="preserve">% of spend on MCS 1-3 rated fish &amp; seafood </t>
  </si>
  <si>
    <t>Palm Oil / Soya Products</t>
  </si>
  <si>
    <t>% of palm oil products containing sustainable palm oil</t>
  </si>
  <si>
    <t xml:space="preserve">unknown </t>
  </si>
  <si>
    <t xml:space="preserve">Authenticate Platform - eta unknown </t>
  </si>
  <si>
    <t>% of soya products containing sustainable soy</t>
  </si>
  <si>
    <t>Single Use Plastic Bottled water sales</t>
  </si>
  <si>
    <t xml:space="preserve">We don't carry any single-use plastic water bottles in our product lines </t>
  </si>
  <si>
    <t>Food choice for the UCL Community</t>
  </si>
  <si>
    <t xml:space="preserve">% of meals rated 'low' carbon available in outlets </t>
  </si>
  <si>
    <t>/</t>
  </si>
  <si>
    <t xml:space="preserve">From monthly report </t>
  </si>
  <si>
    <t xml:space="preserve">% of vegan meal sales in outlets (retail &amp; refectories) </t>
  </si>
  <si>
    <t xml:space="preserve">% of vegetarian or vegan sales in outlets  (retail &amp; refectories) </t>
  </si>
  <si>
    <t>% of hospitality events which are 100% vegetarian/vegan</t>
  </si>
  <si>
    <t xml:space="preserve">Data supplied by Hospitality department </t>
  </si>
  <si>
    <t>Supply  Chain and SMEs</t>
  </si>
  <si>
    <t>% of produce locally sourced i.e. within 50 miles of London</t>
  </si>
  <si>
    <t>unknown</t>
  </si>
  <si>
    <t>This is not possible to report on. Next term work out how to report on London Larder</t>
  </si>
  <si>
    <t>Food waste generation per meal sold (g/cover)</t>
  </si>
  <si>
    <t>61g</t>
  </si>
  <si>
    <t>Number of unwanted meals redistributed/sold</t>
  </si>
  <si>
    <t>250 per term</t>
  </si>
  <si>
    <t xml:space="preserve">Total from monthly report </t>
  </si>
  <si>
    <t xml:space="preserve">Circular Packaging </t>
  </si>
  <si>
    <t xml:space="preserve">Number of disposable coffee cups sold </t>
  </si>
  <si>
    <t xml:space="preserve">% in circular packaging (club zero &amp; own cup) </t>
  </si>
  <si>
    <t xml:space="preserve">Number of meals served in disposable serveware </t>
  </si>
  <si>
    <t xml:space="preserve">Seasonal Ingredients </t>
  </si>
  <si>
    <t>% of fresh fruit &amp; veg which was seasonal (in kg)</t>
  </si>
  <si>
    <t>Seasonality Calculator.xlsx</t>
  </si>
  <si>
    <t>% of Meat which is traceable to UK (in kg)</t>
  </si>
  <si>
    <t>% of fresh fruit &amp; veg traceable to UK (in kg)</t>
  </si>
  <si>
    <t>Yearly Reporting - Healthy &amp; Sustainable Food Policy</t>
  </si>
  <si>
    <t>Commitments &amp; Targets</t>
  </si>
  <si>
    <t>Food Made Good Rating</t>
  </si>
  <si>
    <t>3*%</t>
  </si>
  <si>
    <t>Achieved in December 2021 - will last until end of 2023</t>
  </si>
  <si>
    <t>Achieved 3* in December 2021 - will last until end of 2023</t>
  </si>
  <si>
    <t>People &amp; Planet League</t>
  </si>
  <si>
    <t xml:space="preserve"> Achieved in 2022 </t>
  </si>
  <si>
    <t>% of direct suppliers paying living wage</t>
  </si>
  <si>
    <t>Authenticate platform introduced, results expected Q2 2023</t>
  </si>
  <si>
    <t xml:space="preserve">% of spend with VCSEs (retail packaged crisps, confectionary, drinks only) </t>
  </si>
  <si>
    <t xml:space="preserve">[Reduction in sales] of meat products on campus </t>
  </si>
  <si>
    <t>Increase % of dairy that are organic</t>
  </si>
  <si>
    <t>Research/investigate 5 products for sustainable soy/palm oil</t>
  </si>
  <si>
    <t>yes</t>
  </si>
  <si>
    <t>Water consumption reduction</t>
  </si>
  <si>
    <t>No baseline available, education program agreed to be implemented in 2023</t>
  </si>
  <si>
    <t>Supply Chain &amp; SMEs</t>
  </si>
  <si>
    <t xml:space="preserve">No. of SME's supported through the contract </t>
  </si>
  <si>
    <t xml:space="preserve">Minor Figures, Club Zero </t>
  </si>
  <si>
    <t>Bottle Up, Solo Coffee</t>
  </si>
  <si>
    <t xml:space="preserve">% of procurement spend with SME (retail only) </t>
  </si>
  <si>
    <t>Energy</t>
  </si>
  <si>
    <t xml:space="preserve">Energy consumption reduction </t>
  </si>
  <si>
    <t>Baseline explored, education program agreed to be implemented in 2023</t>
  </si>
  <si>
    <t>Deliveries &amp; Logistics</t>
  </si>
  <si>
    <t>% of vehicles electricly powered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</si>
</sst>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0.0%"/>
    <numFmt numFmtId="165" formatCode="_-[$£-809]* #,##0_-;\-[$£-809]* #,##0_-;_-[$£-8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</font>
    <font>
      <b/>
      <sz val="11"/>
      <color rgb="FFFF0000"/>
      <name val="Calibri"/>
      <family val="2"/>
      <scheme val="minor"/>
    </font>
    <font>
      <b/>
      <sz val="11"/>
      <color rgb="FF548235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ED7D31"/>
      <name val="Calibri"/>
      <family val="2"/>
      <scheme val="minor"/>
    </font>
    <font>
      <sz val="11"/>
      <color rgb="FF548235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9" tint="0.399975585192419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</cellStyleXfs>
  <cellXfs count="412">
    <xf numFmtId="0" fontId="0" fillId="0" borderId="0" xfId="0"/>
    <xf numFmtId="0" fontId="4" fillId="0" borderId="0" xfId="0" applyFont="1"/>
    <xf numFmtId="0" fontId="0" fillId="0" borderId="1" xfId="0" applyBorder="1"/>
    <xf numFmtId="9" fontId="0" fillId="0" borderId="1" xfId="0" applyNumberFormat="1" applyBorder="1"/>
    <xf numFmtId="0" fontId="7" fillId="0" borderId="1" xfId="0" applyFont="1" applyBorder="1" applyAlignment="1">
      <alignment horizontal="right"/>
    </xf>
    <xf numFmtId="0" fontId="0" fillId="0" borderId="2" xfId="0" applyBorder="1"/>
    <xf numFmtId="0" fontId="1" fillId="2" borderId="5" xfId="0" applyFont="1" applyFill="1" applyBorder="1"/>
    <xf numFmtId="0" fontId="0" fillId="0" borderId="4" xfId="0" applyBorder="1"/>
    <xf numFmtId="0" fontId="7" fillId="0" borderId="4" xfId="0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10" xfId="0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" fillId="2" borderId="13" xfId="0" applyFont="1" applyFill="1" applyBorder="1"/>
    <xf numFmtId="9" fontId="0" fillId="0" borderId="7" xfId="0" applyNumberFormat="1" applyBorder="1"/>
    <xf numFmtId="0" fontId="1" fillId="2" borderId="0" xfId="0" applyFont="1" applyFill="1"/>
    <xf numFmtId="0" fontId="1" fillId="2" borderId="14" xfId="0" applyFont="1" applyFill="1" applyBorder="1"/>
    <xf numFmtId="0" fontId="0" fillId="4" borderId="1" xfId="0" applyFill="1" applyBorder="1"/>
    <xf numFmtId="9" fontId="0" fillId="0" borderId="4" xfId="0" applyNumberFormat="1" applyBorder="1"/>
    <xf numFmtId="0" fontId="0" fillId="5" borderId="0" xfId="0" applyFill="1"/>
    <xf numFmtId="9" fontId="14" fillId="2" borderId="5" xfId="0" applyNumberFormat="1" applyFont="1" applyFill="1" applyBorder="1"/>
    <xf numFmtId="9" fontId="1" fillId="2" borderId="5" xfId="0" applyNumberFormat="1" applyFont="1" applyFill="1" applyBorder="1"/>
    <xf numFmtId="9" fontId="14" fillId="0" borderId="5" xfId="0" applyNumberFormat="1" applyFont="1" applyBorder="1"/>
    <xf numFmtId="0" fontId="0" fillId="4" borderId="2" xfId="0" applyFill="1" applyBorder="1"/>
    <xf numFmtId="0" fontId="1" fillId="4" borderId="5" xfId="0" applyFont="1" applyFill="1" applyBorder="1"/>
    <xf numFmtId="0" fontId="0" fillId="4" borderId="0" xfId="0" applyFill="1"/>
    <xf numFmtId="0" fontId="1" fillId="0" borderId="5" xfId="0" applyFont="1" applyBorder="1"/>
    <xf numFmtId="0" fontId="0" fillId="0" borderId="20" xfId="0" applyBorder="1"/>
    <xf numFmtId="0" fontId="7" fillId="0" borderId="20" xfId="0" applyFont="1" applyBorder="1" applyAlignment="1">
      <alignment horizontal="right"/>
    </xf>
    <xf numFmtId="9" fontId="0" fillId="0" borderId="20" xfId="0" applyNumberFormat="1" applyBorder="1"/>
    <xf numFmtId="0" fontId="1" fillId="2" borderId="17" xfId="0" applyFont="1" applyFill="1" applyBorder="1"/>
    <xf numFmtId="0" fontId="0" fillId="12" borderId="1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1" xfId="0" applyBorder="1"/>
    <xf numFmtId="0" fontId="0" fillId="6" borderId="7" xfId="0" applyFill="1" applyBorder="1"/>
    <xf numFmtId="0" fontId="0" fillId="6" borderId="8" xfId="0" applyFill="1" applyBorder="1"/>
    <xf numFmtId="0" fontId="0" fillId="0" borderId="23" xfId="0" applyBorder="1" applyAlignment="1">
      <alignment horizontal="left"/>
    </xf>
    <xf numFmtId="0" fontId="0" fillId="0" borderId="23" xfId="0" applyBorder="1"/>
    <xf numFmtId="0" fontId="1" fillId="2" borderId="23" xfId="0" applyFont="1" applyFill="1" applyBorder="1"/>
    <xf numFmtId="0" fontId="0" fillId="0" borderId="24" xfId="0" applyBorder="1"/>
    <xf numFmtId="0" fontId="0" fillId="0" borderId="25" xfId="0" applyBorder="1"/>
    <xf numFmtId="0" fontId="1" fillId="12" borderId="0" xfId="0" applyFont="1" applyFill="1"/>
    <xf numFmtId="0" fontId="0" fillId="12" borderId="0" xfId="0" applyFill="1"/>
    <xf numFmtId="0" fontId="1" fillId="13" borderId="0" xfId="0" applyFont="1" applyFill="1"/>
    <xf numFmtId="0" fontId="1" fillId="9" borderId="0" xfId="0" applyFont="1" applyFill="1"/>
    <xf numFmtId="0" fontId="0" fillId="9" borderId="0" xfId="0" applyFill="1"/>
    <xf numFmtId="0" fontId="2" fillId="14" borderId="1" xfId="0" applyFont="1" applyFill="1" applyBorder="1"/>
    <xf numFmtId="0" fontId="0" fillId="14" borderId="1" xfId="0" applyFill="1" applyBorder="1"/>
    <xf numFmtId="0" fontId="0" fillId="14" borderId="0" xfId="0" applyFill="1"/>
    <xf numFmtId="0" fontId="2" fillId="14" borderId="7" xfId="0" applyFont="1" applyFill="1" applyBorder="1"/>
    <xf numFmtId="0" fontId="0" fillId="14" borderId="7" xfId="0" applyFill="1" applyBorder="1"/>
    <xf numFmtId="0" fontId="0" fillId="0" borderId="30" xfId="0" applyBorder="1"/>
    <xf numFmtId="0" fontId="0" fillId="0" borderId="31" xfId="0" applyBorder="1"/>
    <xf numFmtId="9" fontId="0" fillId="0" borderId="31" xfId="0" applyNumberFormat="1" applyBorder="1"/>
    <xf numFmtId="0" fontId="0" fillId="14" borderId="33" xfId="0" applyFill="1" applyBorder="1"/>
    <xf numFmtId="0" fontId="0" fillId="14" borderId="24" xfId="0" applyFill="1" applyBorder="1"/>
    <xf numFmtId="0" fontId="0" fillId="0" borderId="29" xfId="0" applyBorder="1"/>
    <xf numFmtId="0" fontId="0" fillId="0" borderId="35" xfId="0" applyBorder="1"/>
    <xf numFmtId="9" fontId="0" fillId="0" borderId="30" xfId="0" applyNumberFormat="1" applyBorder="1"/>
    <xf numFmtId="9" fontId="0" fillId="0" borderId="29" xfId="0" applyNumberFormat="1" applyBorder="1"/>
    <xf numFmtId="0" fontId="9" fillId="13" borderId="28" xfId="0" applyFont="1" applyFill="1" applyBorder="1" applyAlignment="1">
      <alignment horizontal="center" vertical="center"/>
    </xf>
    <xf numFmtId="0" fontId="0" fillId="14" borderId="3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1" fillId="13" borderId="28" xfId="0" applyFont="1" applyFill="1" applyBorder="1"/>
    <xf numFmtId="9" fontId="0" fillId="0" borderId="36" xfId="0" applyNumberFormat="1" applyBorder="1"/>
    <xf numFmtId="9" fontId="0" fillId="0" borderId="37" xfId="0" applyNumberFormat="1" applyBorder="1"/>
    <xf numFmtId="0" fontId="5" fillId="13" borderId="39" xfId="0" applyFont="1" applyFill="1" applyBorder="1"/>
    <xf numFmtId="0" fontId="2" fillId="14" borderId="40" xfId="0" applyFont="1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" fillId="9" borderId="24" xfId="0" applyFont="1" applyFill="1" applyBorder="1"/>
    <xf numFmtId="0" fontId="1" fillId="9" borderId="38" xfId="0" applyFont="1" applyFill="1" applyBorder="1"/>
    <xf numFmtId="0" fontId="1" fillId="9" borderId="25" xfId="0" applyFont="1" applyFill="1" applyBorder="1"/>
    <xf numFmtId="0" fontId="0" fillId="0" borderId="40" xfId="0" applyBorder="1"/>
    <xf numFmtId="9" fontId="0" fillId="0" borderId="33" xfId="0" applyNumberFormat="1" applyBorder="1"/>
    <xf numFmtId="9" fontId="0" fillId="0" borderId="33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14" borderId="39" xfId="0" applyFont="1" applyFill="1" applyBorder="1"/>
    <xf numFmtId="0" fontId="0" fillId="14" borderId="28" xfId="0" applyFill="1" applyBorder="1"/>
    <xf numFmtId="0" fontId="1" fillId="9" borderId="46" xfId="0" applyFont="1" applyFill="1" applyBorder="1"/>
    <xf numFmtId="0" fontId="0" fillId="14" borderId="28" xfId="0" applyFill="1" applyBorder="1" applyAlignment="1">
      <alignment horizontal="center" vertical="center"/>
    </xf>
    <xf numFmtId="0" fontId="0" fillId="9" borderId="46" xfId="0" applyFill="1" applyBorder="1" applyAlignment="1">
      <alignment horizontal="center" vertical="center"/>
    </xf>
    <xf numFmtId="0" fontId="0" fillId="14" borderId="46" xfId="0" applyFill="1" applyBorder="1"/>
    <xf numFmtId="0" fontId="0" fillId="14" borderId="2" xfId="0" applyFill="1" applyBorder="1"/>
    <xf numFmtId="0" fontId="1" fillId="14" borderId="32" xfId="0" applyFont="1" applyFill="1" applyBorder="1"/>
    <xf numFmtId="0" fontId="1" fillId="2" borderId="32" xfId="0" applyFont="1" applyFill="1" applyBorder="1"/>
    <xf numFmtId="0" fontId="0" fillId="14" borderId="47" xfId="0" applyFill="1" applyBorder="1"/>
    <xf numFmtId="0" fontId="0" fillId="0" borderId="47" xfId="0" applyBorder="1"/>
    <xf numFmtId="9" fontId="0" fillId="0" borderId="47" xfId="0" applyNumberFormat="1" applyBorder="1"/>
    <xf numFmtId="0" fontId="0" fillId="14" borderId="20" xfId="0" applyFill="1" applyBorder="1"/>
    <xf numFmtId="0" fontId="2" fillId="14" borderId="20" xfId="0" applyFont="1" applyFill="1" applyBorder="1"/>
    <xf numFmtId="0" fontId="2" fillId="0" borderId="47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2" fillId="14" borderId="47" xfId="0" applyFont="1" applyFill="1" applyBorder="1" applyAlignment="1">
      <alignment horizontal="center"/>
    </xf>
    <xf numFmtId="9" fontId="2" fillId="0" borderId="47" xfId="0" applyNumberFormat="1" applyFont="1" applyBorder="1" applyAlignment="1">
      <alignment horizontal="center"/>
    </xf>
    <xf numFmtId="10" fontId="2" fillId="0" borderId="47" xfId="0" applyNumberFormat="1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9" fontId="17" fillId="0" borderId="47" xfId="0" applyNumberFormat="1" applyFont="1" applyBorder="1" applyAlignment="1">
      <alignment horizontal="center"/>
    </xf>
    <xf numFmtId="0" fontId="0" fillId="14" borderId="48" xfId="0" applyFill="1" applyBorder="1"/>
    <xf numFmtId="0" fontId="0" fillId="0" borderId="48" xfId="0" applyBorder="1"/>
    <xf numFmtId="0" fontId="1" fillId="15" borderId="24" xfId="0" applyFont="1" applyFill="1" applyBorder="1"/>
    <xf numFmtId="0" fontId="0" fillId="14" borderId="8" xfId="0" applyFill="1" applyBorder="1"/>
    <xf numFmtId="0" fontId="2" fillId="14" borderId="41" xfId="0" applyFont="1" applyFill="1" applyBorder="1" applyAlignment="1">
      <alignment horizontal="center"/>
    </xf>
    <xf numFmtId="0" fontId="0" fillId="14" borderId="41" xfId="0" applyFill="1" applyBorder="1"/>
    <xf numFmtId="9" fontId="2" fillId="0" borderId="20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0" fontId="0" fillId="14" borderId="21" xfId="0" applyFill="1" applyBorder="1"/>
    <xf numFmtId="0" fontId="2" fillId="14" borderId="21" xfId="0" applyFont="1" applyFill="1" applyBorder="1"/>
    <xf numFmtId="0" fontId="2" fillId="14" borderId="21" xfId="0" applyFont="1" applyFill="1" applyBorder="1" applyAlignment="1">
      <alignment horizontal="center"/>
    </xf>
    <xf numFmtId="0" fontId="0" fillId="12" borderId="1" xfId="0" applyFill="1" applyBorder="1"/>
    <xf numFmtId="0" fontId="0" fillId="12" borderId="2" xfId="0" applyFill="1" applyBorder="1"/>
    <xf numFmtId="0" fontId="1" fillId="12" borderId="32" xfId="0" applyFont="1" applyFill="1" applyBorder="1"/>
    <xf numFmtId="0" fontId="0" fillId="12" borderId="47" xfId="0" applyFill="1" applyBorder="1"/>
    <xf numFmtId="9" fontId="2" fillId="12" borderId="47" xfId="0" applyNumberFormat="1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0" fontId="0" fillId="12" borderId="0" xfId="0" applyFill="1" applyAlignment="1">
      <alignment wrapText="1"/>
    </xf>
    <xf numFmtId="9" fontId="2" fillId="0" borderId="21" xfId="0" applyNumberFormat="1" applyFont="1" applyBorder="1" applyAlignment="1">
      <alignment horizontal="center"/>
    </xf>
    <xf numFmtId="0" fontId="9" fillId="9" borderId="0" xfId="0" applyFont="1" applyFill="1" applyAlignment="1">
      <alignment horizontal="center" vertical="center"/>
    </xf>
    <xf numFmtId="0" fontId="0" fillId="9" borderId="24" xfId="0" applyFill="1" applyBorder="1"/>
    <xf numFmtId="0" fontId="0" fillId="9" borderId="46" xfId="0" applyFill="1" applyBorder="1"/>
    <xf numFmtId="0" fontId="0" fillId="0" borderId="33" xfId="0" applyBorder="1"/>
    <xf numFmtId="0" fontId="0" fillId="9" borderId="50" xfId="0" applyFill="1" applyBorder="1"/>
    <xf numFmtId="0" fontId="0" fillId="9" borderId="27" xfId="0" applyFill="1" applyBorder="1"/>
    <xf numFmtId="0" fontId="0" fillId="0" borderId="38" xfId="0" applyBorder="1"/>
    <xf numFmtId="0" fontId="9" fillId="13" borderId="51" xfId="0" applyFont="1" applyFill="1" applyBorder="1" applyAlignment="1">
      <alignment horizontal="center" vertical="center"/>
    </xf>
    <xf numFmtId="0" fontId="0" fillId="14" borderId="49" xfId="0" applyFill="1" applyBorder="1"/>
    <xf numFmtId="0" fontId="0" fillId="0" borderId="49" xfId="0" applyBorder="1"/>
    <xf numFmtId="0" fontId="0" fillId="12" borderId="49" xfId="0" applyFill="1" applyBorder="1"/>
    <xf numFmtId="0" fontId="0" fillId="12" borderId="36" xfId="0" applyFill="1" applyBorder="1"/>
    <xf numFmtId="0" fontId="0" fillId="14" borderId="37" xfId="0" applyFill="1" applyBorder="1"/>
    <xf numFmtId="0" fontId="0" fillId="9" borderId="52" xfId="0" applyFill="1" applyBorder="1"/>
    <xf numFmtId="0" fontId="0" fillId="9" borderId="53" xfId="0" applyFill="1" applyBorder="1"/>
    <xf numFmtId="9" fontId="17" fillId="0" borderId="30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/>
    </xf>
    <xf numFmtId="10" fontId="9" fillId="0" borderId="47" xfId="0" applyNumberFormat="1" applyFont="1" applyBorder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4" fillId="0" borderId="54" xfId="0" applyFont="1" applyBorder="1"/>
    <xf numFmtId="0" fontId="5" fillId="0" borderId="14" xfId="0" applyFont="1" applyBorder="1"/>
    <xf numFmtId="0" fontId="5" fillId="0" borderId="15" xfId="0" applyFont="1" applyBorder="1"/>
    <xf numFmtId="0" fontId="6" fillId="2" borderId="14" xfId="0" applyFont="1" applyFill="1" applyBorder="1"/>
    <xf numFmtId="0" fontId="0" fillId="0" borderId="59" xfId="0" applyBorder="1"/>
    <xf numFmtId="0" fontId="0" fillId="0" borderId="63" xfId="0" applyBorder="1"/>
    <xf numFmtId="0" fontId="0" fillId="12" borderId="60" xfId="0" applyFill="1" applyBorder="1" applyAlignment="1">
      <alignment horizontal="center" vertical="center"/>
    </xf>
    <xf numFmtId="0" fontId="0" fillId="0" borderId="65" xfId="0" applyBorder="1"/>
    <xf numFmtId="0" fontId="0" fillId="0" borderId="66" xfId="0" applyBorder="1"/>
    <xf numFmtId="0" fontId="0" fillId="0" borderId="57" xfId="0" applyBorder="1"/>
    <xf numFmtId="0" fontId="0" fillId="6" borderId="57" xfId="0" applyFill="1" applyBorder="1"/>
    <xf numFmtId="0" fontId="0" fillId="4" borderId="59" xfId="0" applyFill="1" applyBorder="1"/>
    <xf numFmtId="0" fontId="2" fillId="4" borderId="59" xfId="0" applyFont="1" applyFill="1" applyBorder="1"/>
    <xf numFmtId="9" fontId="14" fillId="0" borderId="0" xfId="0" applyNumberFormat="1" applyFont="1" applyBorder="1"/>
    <xf numFmtId="0" fontId="0" fillId="0" borderId="71" xfId="0" applyBorder="1"/>
    <xf numFmtId="0" fontId="0" fillId="0" borderId="72" xfId="0" applyBorder="1"/>
    <xf numFmtId="0" fontId="0" fillId="0" borderId="73" xfId="0" applyBorder="1" applyAlignment="1">
      <alignment horizontal="left"/>
    </xf>
    <xf numFmtId="0" fontId="0" fillId="0" borderId="73" xfId="0" applyBorder="1"/>
    <xf numFmtId="0" fontId="1" fillId="2" borderId="73" xfId="0" applyFont="1" applyFill="1" applyBorder="1"/>
    <xf numFmtId="0" fontId="0" fillId="0" borderId="77" xfId="0" applyBorder="1"/>
    <xf numFmtId="0" fontId="0" fillId="0" borderId="5" xfId="0" applyBorder="1" applyAlignment="1">
      <alignment horizontal="left"/>
    </xf>
    <xf numFmtId="49" fontId="0" fillId="0" borderId="4" xfId="0" applyNumberFormat="1" applyBorder="1"/>
    <xf numFmtId="0" fontId="1" fillId="2" borderId="4" xfId="0" applyFont="1" applyFill="1" applyBorder="1"/>
    <xf numFmtId="0" fontId="0" fillId="0" borderId="19" xfId="0" applyBorder="1"/>
    <xf numFmtId="49" fontId="0" fillId="0" borderId="7" xfId="0" applyNumberFormat="1" applyBorder="1"/>
    <xf numFmtId="0" fontId="0" fillId="0" borderId="4" xfId="0" applyBorder="1" applyAlignment="1">
      <alignment wrapText="1"/>
    </xf>
    <xf numFmtId="9" fontId="0" fillId="0" borderId="6" xfId="0" applyNumberFormat="1" applyBorder="1"/>
    <xf numFmtId="0" fontId="5" fillId="2" borderId="79" xfId="0" applyFont="1" applyFill="1" applyBorder="1"/>
    <xf numFmtId="0" fontId="1" fillId="2" borderId="34" xfId="0" applyFont="1" applyFill="1" applyBorder="1"/>
    <xf numFmtId="9" fontId="0" fillId="0" borderId="8" xfId="0" applyNumberFormat="1" applyBorder="1"/>
    <xf numFmtId="0" fontId="0" fillId="6" borderId="65" xfId="0" applyFill="1" applyBorder="1"/>
    <xf numFmtId="0" fontId="0" fillId="6" borderId="4" xfId="0" applyFill="1" applyBorder="1"/>
    <xf numFmtId="0" fontId="0" fillId="6" borderId="6" xfId="0" applyFill="1" applyBorder="1"/>
    <xf numFmtId="9" fontId="0" fillId="0" borderId="5" xfId="0" applyNumberFormat="1" applyBorder="1"/>
    <xf numFmtId="0" fontId="0" fillId="0" borderId="32" xfId="0" applyBorder="1"/>
    <xf numFmtId="0" fontId="5" fillId="2" borderId="81" xfId="0" applyFont="1" applyFill="1" applyBorder="1"/>
    <xf numFmtId="0" fontId="1" fillId="2" borderId="76" xfId="0" applyFont="1" applyFill="1" applyBorder="1"/>
    <xf numFmtId="0" fontId="2" fillId="4" borderId="57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5" xfId="0" applyBorder="1"/>
    <xf numFmtId="0" fontId="0" fillId="0" borderId="4" xfId="0" applyBorder="1" applyAlignment="1">
      <alignment horizontal="right"/>
    </xf>
    <xf numFmtId="0" fontId="0" fillId="2" borderId="5" xfId="0" applyFill="1" applyBorder="1"/>
    <xf numFmtId="0" fontId="5" fillId="2" borderId="81" xfId="0" applyFont="1" applyFill="1" applyBorder="1" applyAlignment="1">
      <alignment wrapText="1"/>
    </xf>
    <xf numFmtId="0" fontId="2" fillId="16" borderId="81" xfId="0" applyFont="1" applyFill="1" applyBorder="1"/>
    <xf numFmtId="0" fontId="2" fillId="16" borderId="76" xfId="0" applyFont="1" applyFill="1" applyBorder="1"/>
    <xf numFmtId="0" fontId="0" fillId="16" borderId="76" xfId="0" applyFill="1" applyBorder="1"/>
    <xf numFmtId="0" fontId="1" fillId="16" borderId="14" xfId="0" applyFont="1" applyFill="1" applyBorder="1"/>
    <xf numFmtId="0" fontId="2" fillId="16" borderId="54" xfId="0" applyFont="1" applyFill="1" applyBorder="1"/>
    <xf numFmtId="0" fontId="2" fillId="16" borderId="14" xfId="0" applyFont="1" applyFill="1" applyBorder="1"/>
    <xf numFmtId="0" fontId="0" fillId="16" borderId="14" xfId="0" applyFill="1" applyBorder="1"/>
    <xf numFmtId="0" fontId="0" fillId="16" borderId="15" xfId="0" applyFill="1" applyBorder="1"/>
    <xf numFmtId="0" fontId="2" fillId="16" borderId="14" xfId="0" quotePrefix="1" applyFont="1" applyFill="1" applyBorder="1"/>
    <xf numFmtId="0" fontId="2" fillId="16" borderId="68" xfId="0" applyFont="1" applyFill="1" applyBorder="1"/>
    <xf numFmtId="0" fontId="2" fillId="16" borderId="22" xfId="0" applyFont="1" applyFill="1" applyBorder="1"/>
    <xf numFmtId="0" fontId="0" fillId="16" borderId="22" xfId="0" applyFill="1" applyBorder="1"/>
    <xf numFmtId="0" fontId="1" fillId="16" borderId="22" xfId="0" applyFont="1" applyFill="1" applyBorder="1"/>
    <xf numFmtId="0" fontId="0" fillId="16" borderId="26" xfId="0" applyFill="1" applyBorder="1"/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0" fontId="0" fillId="16" borderId="16" xfId="0" applyFill="1" applyBorder="1" applyAlignment="1">
      <alignment horizontal="center" vertical="center"/>
    </xf>
    <xf numFmtId="0" fontId="0" fillId="16" borderId="14" xfId="0" applyFill="1" applyBorder="1" applyAlignment="1">
      <alignment horizontal="center" vertical="center"/>
    </xf>
    <xf numFmtId="0" fontId="0" fillId="16" borderId="55" xfId="0" applyFill="1" applyBorder="1" applyAlignment="1">
      <alignment horizontal="center" vertical="center"/>
    </xf>
    <xf numFmtId="9" fontId="14" fillId="0" borderId="17" xfId="0" applyNumberFormat="1" applyFon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9" xfId="0" applyNumberFormat="1" applyFill="1" applyBorder="1" applyAlignment="1">
      <alignment horizontal="center" vertical="center"/>
    </xf>
    <xf numFmtId="9" fontId="0" fillId="0" borderId="7" xfId="2" applyFont="1" applyFill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70" xfId="0" applyNumberFormat="1" applyBorder="1" applyAlignment="1">
      <alignment horizontal="center" vertical="center"/>
    </xf>
    <xf numFmtId="9" fontId="14" fillId="9" borderId="17" xfId="0" applyNumberFormat="1" applyFont="1" applyFill="1" applyBorder="1" applyAlignment="1">
      <alignment horizontal="center" vertical="center"/>
    </xf>
    <xf numFmtId="9" fontId="0" fillId="9" borderId="19" xfId="0" applyNumberForma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62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0" fontId="0" fillId="10" borderId="10" xfId="0" applyNumberFormat="1" applyFill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0" fillId="0" borderId="64" xfId="0" applyNumberFormat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61" xfId="0" applyNumberFormat="1" applyBorder="1" applyAlignment="1">
      <alignment horizontal="center" vertical="center"/>
    </xf>
    <xf numFmtId="9" fontId="0" fillId="9" borderId="17" xfId="0" applyNumberFormat="1" applyFill="1" applyBorder="1" applyAlignment="1">
      <alignment horizontal="center" vertical="center"/>
    </xf>
    <xf numFmtId="9" fontId="0" fillId="9" borderId="67" xfId="0" applyNumberFormat="1" applyFill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8" fontId="0" fillId="0" borderId="1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9" fontId="0" fillId="0" borderId="60" xfId="0" applyNumberFormat="1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9" fontId="0" fillId="0" borderId="61" xfId="0" applyNumberFormat="1" applyBorder="1" applyAlignment="1">
      <alignment horizontal="center" vertical="center"/>
    </xf>
    <xf numFmtId="9" fontId="0" fillId="9" borderId="12" xfId="2" applyFont="1" applyFill="1" applyBorder="1" applyAlignment="1">
      <alignment horizontal="center" vertical="center"/>
    </xf>
    <xf numFmtId="9" fontId="0" fillId="9" borderId="10" xfId="2" applyFont="1" applyFill="1" applyBorder="1" applyAlignment="1">
      <alignment horizontal="center" vertical="center"/>
    </xf>
    <xf numFmtId="9" fontId="0" fillId="9" borderId="10" xfId="0" applyNumberForma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10" fontId="0" fillId="0" borderId="64" xfId="0" applyNumberFormat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6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9" fontId="0" fillId="2" borderId="7" xfId="0" applyNumberForma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44" fontId="0" fillId="2" borderId="19" xfId="1" applyFont="1" applyFill="1" applyBorder="1" applyAlignment="1">
      <alignment horizontal="center" vertical="center"/>
    </xf>
    <xf numFmtId="44" fontId="0" fillId="2" borderId="4" xfId="1" applyFont="1" applyFill="1" applyBorder="1" applyAlignment="1">
      <alignment horizontal="center" vertical="center"/>
    </xf>
    <xf numFmtId="6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56" xfId="0" applyNumberFormat="1" applyBorder="1" applyAlignment="1">
      <alignment horizontal="center" vertical="center"/>
    </xf>
    <xf numFmtId="9" fontId="0" fillId="11" borderId="17" xfId="0" applyNumberFormat="1" applyFill="1" applyBorder="1" applyAlignment="1">
      <alignment horizontal="center" vertical="center"/>
    </xf>
    <xf numFmtId="9" fontId="0" fillId="11" borderId="5" xfId="2" applyFont="1" applyFill="1" applyBorder="1" applyAlignment="1">
      <alignment horizontal="center" vertical="center"/>
    </xf>
    <xf numFmtId="9" fontId="0" fillId="11" borderId="5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80" xfId="0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9" fontId="0" fillId="0" borderId="3" xfId="2" applyFont="1" applyBorder="1" applyAlignment="1">
      <alignment horizontal="center" vertical="center"/>
    </xf>
    <xf numFmtId="9" fontId="0" fillId="0" borderId="19" xfId="2" applyFon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78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9" fontId="0" fillId="4" borderId="7" xfId="0" applyNumberFormat="1" applyFill="1" applyBorder="1" applyAlignment="1">
      <alignment horizontal="center" vertical="center"/>
    </xf>
    <xf numFmtId="9" fontId="0" fillId="12" borderId="7" xfId="0" applyNumberFormat="1" applyFill="1" applyBorder="1" applyAlignment="1">
      <alignment horizontal="center" vertical="center"/>
    </xf>
    <xf numFmtId="9" fontId="0" fillId="4" borderId="8" xfId="0" applyNumberFormat="1" applyFill="1" applyBorder="1" applyAlignment="1">
      <alignment horizontal="center" vertical="center"/>
    </xf>
    <xf numFmtId="9" fontId="0" fillId="4" borderId="70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9" borderId="1" xfId="0" applyNumberForma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9" fontId="0" fillId="4" borderId="56" xfId="0" applyNumberForma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32" xfId="0" applyNumberFormat="1" applyBorder="1" applyAlignment="1">
      <alignment horizontal="center" vertical="center"/>
    </xf>
    <xf numFmtId="9" fontId="0" fillId="0" borderId="67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80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9" fontId="0" fillId="4" borderId="3" xfId="2" applyFont="1" applyFill="1" applyBorder="1" applyAlignment="1">
      <alignment horizontal="center" vertical="center"/>
    </xf>
    <xf numFmtId="9" fontId="0" fillId="7" borderId="3" xfId="0" applyNumberFormat="1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9" fontId="0" fillId="4" borderId="19" xfId="2" applyFont="1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9" fontId="0" fillId="4" borderId="19" xfId="0" applyNumberFormat="1" applyFill="1" applyBorder="1" applyAlignment="1">
      <alignment horizontal="center" vertical="center"/>
    </xf>
    <xf numFmtId="9" fontId="0" fillId="4" borderId="4" xfId="0" applyNumberFormat="1" applyFill="1" applyBorder="1" applyAlignment="1">
      <alignment horizontal="center" vertical="center"/>
    </xf>
    <xf numFmtId="9" fontId="0" fillId="8" borderId="4" xfId="0" applyNumberFormat="1" applyFill="1" applyBorder="1" applyAlignment="1">
      <alignment horizontal="center" vertical="center"/>
    </xf>
    <xf numFmtId="9" fontId="0" fillId="9" borderId="3" xfId="2" applyFont="1" applyFill="1" applyBorder="1" applyAlignment="1">
      <alignment horizontal="center" vertical="center"/>
    </xf>
    <xf numFmtId="9" fontId="0" fillId="9" borderId="3" xfId="0" applyNumberFormat="1" applyFill="1" applyBorder="1" applyAlignment="1">
      <alignment horizontal="center" vertical="center"/>
    </xf>
    <xf numFmtId="9" fontId="0" fillId="9" borderId="19" xfId="2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16" borderId="76" xfId="0" applyFill="1" applyBorder="1" applyAlignment="1">
      <alignment horizontal="center" vertical="center"/>
    </xf>
    <xf numFmtId="0" fontId="0" fillId="16" borderId="82" xfId="0" applyFill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9" fontId="0" fillId="9" borderId="73" xfId="0" applyNumberFormat="1" applyFill="1" applyBorder="1" applyAlignment="1">
      <alignment horizontal="center" vertical="center"/>
    </xf>
    <xf numFmtId="9" fontId="0" fillId="0" borderId="73" xfId="0" applyNumberForma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Border="1"/>
    <xf numFmtId="0" fontId="1" fillId="4" borderId="0" xfId="0" applyFont="1" applyFill="1" applyBorder="1"/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Border="1"/>
    <xf numFmtId="0" fontId="0" fillId="12" borderId="61" xfId="0" applyFill="1" applyBorder="1" applyAlignment="1">
      <alignment horizontal="center" vertical="center"/>
    </xf>
    <xf numFmtId="0" fontId="0" fillId="12" borderId="43" xfId="0" applyFill="1" applyBorder="1" applyAlignment="1">
      <alignment wrapText="1"/>
    </xf>
    <xf numFmtId="0" fontId="0" fillId="12" borderId="83" xfId="0" applyFill="1" applyBorder="1" applyAlignment="1">
      <alignment wrapText="1"/>
    </xf>
    <xf numFmtId="0" fontId="20" fillId="12" borderId="24" xfId="0" applyFont="1" applyFill="1" applyBorder="1" applyAlignment="1">
      <alignment horizontal="center" vertical="center" wrapText="1"/>
    </xf>
    <xf numFmtId="0" fontId="0" fillId="12" borderId="52" xfId="0" applyFill="1" applyBorder="1" applyAlignment="1">
      <alignment wrapText="1"/>
    </xf>
    <xf numFmtId="0" fontId="0" fillId="12" borderId="84" xfId="0" applyFill="1" applyBorder="1" applyAlignment="1">
      <alignment wrapText="1"/>
    </xf>
    <xf numFmtId="0" fontId="0" fillId="12" borderId="53" xfId="0" applyFill="1" applyBorder="1" applyAlignment="1">
      <alignment wrapText="1"/>
    </xf>
    <xf numFmtId="0" fontId="13" fillId="0" borderId="84" xfId="3" applyBorder="1"/>
    <xf numFmtId="0" fontId="13" fillId="0" borderId="53" xfId="3" applyBorder="1"/>
    <xf numFmtId="0" fontId="5" fillId="15" borderId="85" xfId="0" applyFont="1" applyFill="1" applyBorder="1"/>
    <xf numFmtId="0" fontId="1" fillId="15" borderId="86" xfId="0" applyFont="1" applyFill="1" applyBorder="1"/>
    <xf numFmtId="0" fontId="12" fillId="15" borderId="87" xfId="0" applyFont="1" applyFill="1" applyBorder="1" applyAlignment="1">
      <alignment horizontal="center"/>
    </xf>
    <xf numFmtId="0" fontId="12" fillId="15" borderId="87" xfId="0" applyFont="1" applyFill="1" applyBorder="1"/>
    <xf numFmtId="0" fontId="12" fillId="15" borderId="88" xfId="0" applyFont="1" applyFill="1" applyBorder="1"/>
    <xf numFmtId="0" fontId="2" fillId="14" borderId="57" xfId="0" applyFont="1" applyFill="1" applyBorder="1"/>
    <xf numFmtId="0" fontId="0" fillId="14" borderId="89" xfId="0" applyFill="1" applyBorder="1"/>
    <xf numFmtId="0" fontId="0" fillId="0" borderId="90" xfId="0" applyBorder="1"/>
    <xf numFmtId="0" fontId="2" fillId="14" borderId="59" xfId="0" applyFont="1" applyFill="1" applyBorder="1"/>
    <xf numFmtId="0" fontId="0" fillId="14" borderId="90" xfId="0" applyFill="1" applyBorder="1"/>
    <xf numFmtId="9" fontId="0" fillId="0" borderId="90" xfId="0" applyNumberFormat="1" applyBorder="1"/>
    <xf numFmtId="0" fontId="2" fillId="12" borderId="59" xfId="0" applyFont="1" applyFill="1" applyBorder="1"/>
    <xf numFmtId="0" fontId="0" fillId="12" borderId="90" xfId="0" applyFill="1" applyBorder="1"/>
    <xf numFmtId="0" fontId="0" fillId="0" borderId="91" xfId="0" applyBorder="1"/>
    <xf numFmtId="0" fontId="0" fillId="14" borderId="66" xfId="0" applyFill="1" applyBorder="1"/>
    <xf numFmtId="0" fontId="0" fillId="14" borderId="62" xfId="0" applyFill="1" applyBorder="1"/>
    <xf numFmtId="0" fontId="0" fillId="0" borderId="62" xfId="0" applyBorder="1"/>
    <xf numFmtId="0" fontId="0" fillId="14" borderId="92" xfId="0" applyFill="1" applyBorder="1"/>
    <xf numFmtId="0" fontId="0" fillId="14" borderId="93" xfId="0" applyFill="1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9" fontId="2" fillId="0" borderId="95" xfId="0" applyNumberFormat="1" applyFont="1" applyBorder="1" applyAlignment="1">
      <alignment horizontal="center"/>
    </xf>
    <xf numFmtId="0" fontId="0" fillId="0" borderId="96" xfId="0" applyBorder="1"/>
    <xf numFmtId="0" fontId="9" fillId="13" borderId="28" xfId="0" applyFont="1" applyFill="1" applyBorder="1" applyAlignment="1">
      <alignment horizontal="center" vertical="center" wrapText="1"/>
    </xf>
    <xf numFmtId="0" fontId="2" fillId="14" borderId="33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9" fontId="18" fillId="0" borderId="21" xfId="0" applyNumberFormat="1" applyFont="1" applyBorder="1" applyAlignment="1">
      <alignment horizontal="center" vertical="center" wrapText="1"/>
    </xf>
    <xf numFmtId="10" fontId="17" fillId="0" borderId="31" xfId="0" applyNumberFormat="1" applyFont="1" applyBorder="1" applyAlignment="1">
      <alignment horizontal="center" vertical="center" wrapText="1"/>
    </xf>
    <xf numFmtId="9" fontId="17" fillId="0" borderId="31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9" fontId="18" fillId="0" borderId="31" xfId="0" applyNumberFormat="1" applyFont="1" applyBorder="1" applyAlignment="1">
      <alignment horizontal="center" vertical="center" wrapText="1"/>
    </xf>
    <xf numFmtId="0" fontId="2" fillId="14" borderId="28" xfId="0" applyFont="1" applyFill="1" applyBorder="1" applyAlignment="1">
      <alignment horizontal="center" vertical="center" wrapText="1"/>
    </xf>
    <xf numFmtId="9" fontId="18" fillId="0" borderId="33" xfId="0" applyNumberFormat="1" applyFont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C353BA14-86EB-497B-9025-DAAFC1C659F4}"/>
    <cellStyle name="Percent" xfId="2" builtinId="5"/>
  </cellStyles>
  <dxfs count="0"/>
  <tableStyles count="0" defaultTableStyle="TableStyleMedium2" defaultPivotStyle="PivotStyleLight16"/>
  <colors>
    <mruColors>
      <color rgb="FF99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ocumenttasks/documenttask1.xml><?xml version="1.0" encoding="utf-8"?>
<Tasks xmlns="http://schemas.microsoft.com/office/tasks/2019/documenttasks">
  <Task id="{E12F0559-1CD5-46BE-90CD-B1F060604C28}">
    <Anchor>
      <Comment id="{2BDF80F2-9CEC-4417-BC78-692222A0A256}"/>
    </Anchor>
    <History>
      <Event time="2022-12-20T13:21:58.23" id="{AAB4673D-DF43-46E3-97E5-89DCC45EC935}">
        <Attribution userId="S::cicely.abdycollins@chandcogroup.com::85cd8f2a-14c8-4584-94fb-d5cd4c4254c8" userName="Cicely Abdy Collins" userProvider="AD"/>
        <Anchor>
          <Comment id="{2BDF80F2-9CEC-4417-BC78-692222A0A256}"/>
        </Anchor>
        <Create/>
      </Event>
      <Event time="2022-12-20T13:21:58.23" id="{0056518A-1D4D-44A4-8CDE-8AE26EC18218}">
        <Attribution userId="S::cicely.abdycollins@chandcogroup.com::85cd8f2a-14c8-4584-94fb-d5cd4c4254c8" userName="Cicely Abdy Collins" userProvider="AD"/>
        <Anchor>
          <Comment id="{2BDF80F2-9CEC-4417-BC78-692222A0A256}"/>
        </Anchor>
        <Assign userId="S::ellie.wright@chandcogroup.com::cdf630a4-5fc5-43c7-936a-fa20d483ab3b" userName="Ellie Wright" userProvider="AD"/>
      </Event>
      <Event time="2022-12-20T13:21:58.23" id="{C319F7BE-F2F3-4650-9246-B2E755903FB0}">
        <Attribution userId="S::cicely.abdycollins@chandcogroup.com::85cd8f2a-14c8-4584-94fb-d5cd4c4254c8" userName="Cicely Abdy Collins" userProvider="AD"/>
        <Anchor>
          <Comment id="{2BDF80F2-9CEC-4417-BC78-692222A0A256}"/>
        </Anchor>
        <SetTitle title="@Ellie Wright Please complete if you did a student feedback this term"/>
      </Event>
      <Event time="2023-01-05T14:10:55.84" id="{FC3C146D-BEA1-4637-817D-6A374A1C08BC}">
        <Attribution userId="S::ellie.wright@chandcogroup.com::cdf630a4-5fc5-43c7-936a-fa20d483ab3b" userName="Ellie Wright" userProvider="AD"/>
        <Progress percentComplete="100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Rosie Rayner-Law" id="{5BD443FD-8B57-435D-8F77-4368737E5087}" userId="Rosie Rayner-Law" providerId="None"/>
  <person displayName="Ellie Wright" id="{F864A046-6296-495C-9A78-CA934814679A}" userId="ellie.wright@chandcogroup.com" providerId="PeoplePicker"/>
  <person displayName="Rosie Rayner-Law" id="{631730FC-1E52-479A-9AE3-0FC1D635B6C8}" userId="Rosie.RaynerLaw@chandcogroup.com" providerId="PeoplePicker"/>
  <person displayName="Rosie Rayner-Law" id="{8481BBE6-DF5B-44B9-985A-3013051C91B6}" userId="S::Rosie.RaynerLaw@chandcogroup.com::5c6a677a-db97-4f6e-adc1-1d85e56cc0c1" providerId="AD"/>
  <person displayName="Cicely Abdy Collins" id="{3856B8DE-FC51-4658-A5A4-0E1B94A14884}" userId="S::cicely.abdycollins@chandcogroup.com::85cd8f2a-14c8-4584-94fb-d5cd4c4254c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4" dT="2022-10-07T15:45:30.83" personId="{3856B8DE-FC51-4658-A5A4-0E1B94A14884}" id="{07336342-A43F-49BF-B358-9BDAC47C2252}">
    <text>did not include hospitality in calculation</text>
  </threadedComment>
  <threadedComment ref="N4" dT="2022-10-06T10:28:34.24" personId="{8481BBE6-DF5B-44B9-985A-3013051C91B6}" id="{D17715AA-A645-4AC0-8E2B-966A402211F8}">
    <text>Now including hospitality in calculations</text>
  </threadedComment>
  <threadedComment ref="O4" dT="2022-11-02T12:53:13.56" personId="{3856B8DE-FC51-4658-A5A4-0E1B94A14884}" id="{B2BEFE99-C69D-4640-9EEE-A841B8466B92}">
    <text xml:space="preserve">Huge site-wide effort to label all food made &amp; served in-house. Only missing IOE Cafe &amp; Hospitality offer now. </text>
  </threadedComment>
  <threadedComment ref="P10" dT="2022-12-19T11:52:03.48" personId="{3856B8DE-FC51-4658-A5A4-0E1B94A14884}" id="{AE6BF29B-7750-4302-BD48-CD6402C8CF4F}">
    <text xml:space="preserve">Rail Strikes &amp; Union Strikes disrupted sales </text>
  </threadedComment>
  <threadedComment ref="Q10" dT="2022-12-19T11:52:25.11" personId="{3856B8DE-FC51-4658-A5A4-0E1B94A14884}" id="{1AF22774-DC76-48CC-9DC8-12F7D774A735}">
    <text xml:space="preserve">Rail strikes, snow, and early term closure resulted in low volumes of customers. </text>
  </threadedComment>
  <threadedComment ref="P11" dT="2022-12-19T12:10:16.78" personId="{3856B8DE-FC51-4658-A5A4-0E1B94A14884}" id="{EFEAA489-67F4-4552-995E-D1D8B0382296}">
    <text xml:space="preserve">Halls of Residence teams ordered these, they have been reminded that these types of cups are non-compliant. </text>
  </threadedComment>
  <threadedComment ref="B15" dT="2023-01-03T11:44:40.79" personId="{3856B8DE-FC51-4658-A5A4-0E1B94A14884}" id="{4C494F49-FBEC-4D16-91CD-4596DB34C727}">
    <text xml:space="preserve">Total measured food waste (prep, plate &amp; over production of food made on site + retail surplus food waste) - includes Residencies and retail - excludes hospitality. </text>
  </threadedComment>
  <threadedComment ref="B15" dT="2023-01-03T11:44:55.79" personId="{3856B8DE-FC51-4658-A5A4-0E1B94A14884}" id="{83208278-80EB-403B-B150-E21B1D62D91C}" parentId="{4C494F49-FBEC-4D16-91CD-4596DB34C727}">
    <text xml:space="preserve">Started in October 2022. </text>
  </threadedComment>
  <threadedComment ref="N15" dT="2022-10-03T15:19:41.93" personId="{3856B8DE-FC51-4658-A5A4-0E1B94A14884}" id="{7750730A-AA5C-4E8C-BF63-310CC6C0317C}">
    <text>monitoring was halted whilst full monitoring procedures were implemented. Measuring started 01.10 ready to be reported on 01.11</text>
  </threadedComment>
  <threadedComment ref="B16" dT="2022-02-01T16:56:26.81" personId="{5BD443FD-8B57-435D-8F77-4368737E5087}" id="{2B58AA55-F8D8-4ED8-ADF2-8962E7B61845}">
    <text>This is calulated on refectory only</text>
  </threadedComment>
  <threadedComment ref="B16" dT="2022-10-06T09:35:12.59" personId="{3856B8DE-FC51-4658-A5A4-0E1B94A14884}" id="{C010E26B-9835-4626-834C-F888D48EC8CA}" parentId="{2B58AA55-F8D8-4ED8-ADF2-8962E7B61845}">
    <text xml:space="preserve">i.e. just retail refectories due to count of customers. </text>
  </threadedComment>
  <threadedComment ref="B16" dT="2022-11-02T16:14:55.24" personId="{3856B8DE-FC51-4658-A5A4-0E1B94A14884}" id="{E803EECE-DF26-4E1F-98CF-5100E4E2533B}" parentId="{2B58AA55-F8D8-4ED8-ADF2-8962E7B61845}">
    <text xml:space="preserve">From October Reporting: This is Plate &amp; Prep Waste for Residences and Refectories (Ifor, Ramsay, Wilkins, Ifor, Housman, ICH, SOP) </text>
  </threadedComment>
  <threadedComment ref="B17" dT="2022-02-01T16:59:19.35" personId="{5BD443FD-8B57-435D-8F77-4368737E5087}" id="{A8271347-F7F4-46BD-9983-114E01BD56D3}">
    <text>This is main meals only</text>
  </threadedComment>
  <threadedComment ref="B17" dT="2022-11-02T16:22:16.99" personId="{3856B8DE-FC51-4658-A5A4-0E1B94A14884}" id="{E244371F-1532-4D48-AE2A-5371D07767F5}" parentId="{A8271347-F7F4-46BD-9983-114E01BD56D3}">
    <text xml:space="preserve">From October 2022: This is overproduction as a % of sales of Refectories (Wilkins, SOP, ICH, Housman) </text>
  </threadedComment>
  <threadedComment ref="B18" dT="2022-11-02T16:29:22.70" personId="{3856B8DE-FC51-4658-A5A4-0E1B94A14884}" id="{160D9588-0151-43FE-A821-72657DC6679A}">
    <text xml:space="preserve">From October 2022: This is surplus food waste as a % of sales in retail spaces (Cruciform, Science Library, Brew Bar, Engineering, Wilkins Shop, Wilkins Cafe, Housman, IOE Cafe, ICH Cafe, SOP Cafe) of all packaged food (Grab &amp; Go, Sandwiches, Crisps, Chocolate etc)  </text>
  </threadedComment>
  <threadedComment ref="I20" dT="2022-05-11T16:18:47.16" personId="{8481BBE6-DF5B-44B9-985A-3013051C91B6}" id="{F89193FF-79E4-4222-864B-55C395153401}">
    <text>Student group has stopped collections for term 3</text>
  </threadedComment>
  <threadedComment ref="B23" dT="2022-07-05T10:24:22.83" personId="{5BD443FD-8B57-435D-8F77-4368737E5087}" id="{04261943-2299-4027-82D9-9D72A1AF2B19}">
    <text>This is disposables that are excluded by our dispo-free hospitality commitment: cutlery, takeaway boxes, disposable cups/glasses. Sometimes we have to use these due to unexpected volume of events.</text>
  </threadedComment>
  <threadedComment ref="O23" dT="2022-11-02T17:06:07.73" personId="{3856B8DE-FC51-4658-A5A4-0E1B94A14884}" id="{44A35A97-417F-4FEC-BE32-C3C124036C69}">
    <text>No Hospitality this month (student over-crowding)</text>
  </threadedComment>
  <threadedComment ref="B29" dT="2022-10-03T15:13:45.82" personId="{3856B8DE-FC51-4658-A5A4-0E1B94A14884}" id="{14779132-9F29-46E0-9827-6B34FEA60BB9}">
    <text>in participating cafes</text>
  </threadedComment>
  <threadedComment ref="B31" dT="2022-10-04T11:54:29.47" personId="{3856B8DE-FC51-4658-A5A4-0E1B94A14884}" id="{AAD26A09-5214-4E04-BB67-0B5A2E8EBF84}">
    <text>of Refectories</text>
  </threadedComment>
  <threadedComment ref="F31" dT="2022-02-01T17:18:55.43" personId="{5BD443FD-8B57-435D-8F77-4368737E5087}" id="{627E4620-F0DB-49AE-AB76-1468229E4027}" done="1">
    <text>Our dishwasher was broken for the majority of the month with delays in getting the approval for the part required</text>
  </threadedComment>
  <threadedComment ref="A32" dT="2022-02-08T10:00:37.38" personId="{5BD443FD-8B57-435D-8F77-4368737E5087}" id="{530DB891-DE97-4B10-B3AF-134B851E2BE5}">
    <text>Currently we have no way of measuring these - to be re-agreed as KPIs with Micheal</text>
  </threadedComment>
  <threadedComment ref="B37" dT="2022-11-03T17:27:40.14" personId="{3856B8DE-FC51-4658-A5A4-0E1B94A14884}" id="{7A94B711-A242-4669-AFF6-6D88D6283A8C}">
    <text xml:space="preserve">From Oct: % of units ordered </text>
  </threadedComment>
  <threadedComment ref="I37" dT="2022-05-11T16:17:04.18" personId="{8481BBE6-DF5B-44B9-985A-3013051C91B6}" id="{72FF7815-9282-43F8-8161-EA7B8D725C86}" done="1">
    <text>This is very disapointing - we had a key supplier delisted who was our supplier for FT bananas. Bananas account for 87% of our purchasing volumes for the month, so any non-FT purchasing is really felt.</text>
  </threadedComment>
  <threadedComment ref="K37" dT="2022-07-05T13:46:31.01" personId="{5BD443FD-8B57-435D-8F77-4368737E5087}" id="{EF53808C-D386-4025-8AF5-870374566F9C}" done="1">
    <text>Majority on lingering non-compliance is bananas from the start of last term before staff member was reprimanded</text>
  </threadedComment>
  <threadedComment ref="B38" dT="2022-11-03T16:22:33.12" personId="{3856B8DE-FC51-4658-A5A4-0E1B94A14884}" id="{E3259B92-C5D1-44CD-9182-DE99A0B4C615}">
    <text xml:space="preserve">We barely use these ingredients BOH (only sugar) </text>
  </threadedComment>
  <threadedComment ref="F45" dT="2022-02-04T09:38:34.43" personId="{5BD443FD-8B57-435D-8F77-4368737E5087}" id="{D6ABF2F1-ABF1-44A9-B70C-7BB80E4B8B87}" done="1">
    <text>This is mostly pork produts which we are struggling to source RT. Should have RT bacon coming in next month.</text>
  </threadedComment>
  <threadedComment ref="N45" dT="2022-10-05T10:28:17.29" personId="{3856B8DE-FC51-4658-A5A4-0E1B94A14884}" id="{80B08305-ADFB-42BD-BD05-9F077E1E3623}">
    <text>Primarily was based on chicken and sausage ordering for Ifor Evans Halls and ICH. Both departments have been alerted and re-trained on the compliant order codes.</text>
  </threadedComment>
  <threadedComment ref="B50" dT="2022-11-02T13:55:57.18" personId="{3856B8DE-FC51-4658-A5A4-0E1B94A14884}" id="{DA10E773-2085-4B10-BB55-A8FBA809C5A4}">
    <text xml:space="preserve">Does not include jacket potatos or soups as lack of dietary variance data collection. This is just salads and hot main meals served at lunch time in the refectories. </text>
  </threadedComment>
  <threadedComment ref="O55" dT="2022-11-02T13:21:37.63" personId="{3856B8DE-FC51-4658-A5A4-0E1B94A14884}" id="{34E3ED14-49FF-4DB9-B341-3E1DC040FA2E}">
    <text xml:space="preserve">Tuna chunks (previously rated 3, now rated 4). </text>
  </threadedComment>
  <threadedComment ref="H59" dT="2022-04-11T15:56:35.72" personId="{8481BBE6-DF5B-44B9-985A-3013051C91B6}" id="{BE760EE3-522F-4D5D-92CE-DA8301FB771A}">
    <text>This is due to the nationwide ban on outdoor birds</text>
  </threadedComment>
  <threadedComment ref="I59" dT="2022-04-11T15:56:35.72" personId="{8481BBE6-DF5B-44B9-985A-3013051C91B6}" id="{6720E965-865F-44B9-B453-30A029408894}">
    <text>This is due to the nationwide ban on outdoor birds</text>
  </threadedComment>
  <threadedComment ref="M59" dT="2022-09-02T10:52:50.92" personId="{8481BBE6-DF5B-44B9-985A-3013051C91B6}" id="{477EF99E-EDDA-4AB6-89A7-5C4651843811}">
    <text>This was due to the codes changing - chefs have the right codes now</text>
  </threadedComment>
  <threadedComment ref="P59" dT="2022-12-20T10:21:22.63" personId="{3856B8DE-FC51-4658-A5A4-0E1B94A14884}" id="{92A7F4F0-5040-400E-A1E5-EB2569ACAD18}">
    <text xml:space="preserve">0% due to Avian bird outbreak which means that whilst 92% of eggs purchased where tagged as Free-range in our system (same suppliers and product codes) they are actually technically barn cage eggs. </text>
  </threadedComment>
  <threadedComment ref="B63" dT="2022-10-14T14:05:48.94" personId="{3856B8DE-FC51-4658-A5A4-0E1B94A14884}" id="{2D5BAEB1-5B59-44DA-A93C-2182FD383B12}">
    <text xml:space="preserve">why did i add this, and is it true nutritional. </text>
  </threadedComment>
  <threadedComment ref="J66" dT="2022-06-09T08:49:43.19" personId="{8481BBE6-DF5B-44B9-985A-3013051C91B6}" id="{92FD0A43-1172-45C6-86D5-563DD58DD039}">
    <text>We've stopped giving out disposable cutlery for free</text>
  </threadedComment>
  <threadedComment ref="N66" dT="2022-10-14T14:08:04.06" personId="{3856B8DE-FC51-4658-A5A4-0E1B94A14884}" id="{D838351F-4081-4D33-9EB4-2B5A65F80407}">
    <text>Why no cups or cutlery in august, and then no cutlery in september</text>
  </threadedComment>
  <threadedComment ref="N70" dT="2022-10-05T13:29:19.04" personId="{3856B8DE-FC51-4658-A5A4-0E1B94A14884}" id="{0DB46E65-15B1-41FF-8FFF-3C91DD9B7E43}">
    <text>Due to welcome parties at halls of residences</text>
  </threadedComment>
  <threadedComment ref="K71" dT="2022-07-05T15:02:12.74" personId="{5BD443FD-8B57-435D-8F77-4368737E5087}" id="{8E8B9A40-1E68-4F39-8836-DF98E8AFE75E}">
    <text>This was due to the Jubilee event - again, they weren't used</text>
  </threadedComment>
  <threadedComment ref="L71" dT="2022-08-17T16:28:46.72" personId="{8481BBE6-DF5B-44B9-985A-3013051C91B6}" id="{A50182BE-59A0-4EE2-B590-FE4938511DD3}">
    <text>For summer school packed lunches</text>
  </threadedComment>
  <threadedComment ref="J72" dT="2022-06-09T08:52:36.73" personId="{8481BBE6-DF5B-44B9-985A-3013051C91B6}" id="{67DFE173-124B-46E7-BAF4-E5AD3E75E1A0}">
    <text>The data is not accurately refelecting the usage of disposable cups in hospitality - working on a fix. Stock transfer issue.</text>
  </threadedComment>
  <threadedComment ref="B73" dT="2022-11-04T13:04:45.28" personId="{3856B8DE-FC51-4658-A5A4-0E1B94A14884}" id="{2FA2980B-9400-406F-894E-13EA18FBE7DB}">
    <text xml:space="preserve">in Retail </text>
  </threadedComment>
  <threadedComment ref="B76" dT="2022-11-04T10:53:01.96" personId="{3856B8DE-FC51-4658-A5A4-0E1B94A14884}" id="{FD49046A-F84D-471B-9884-31503E374904}">
    <text xml:space="preserve">Changed for October Reporting: Now is the number of product lines on offer around campus divided by dietary </text>
  </threadedComment>
  <threadedComment ref="N77" dT="2022-10-05T12:40:04.69" personId="{3856B8DE-FC51-4658-A5A4-0E1B94A14884}" id="{98F00905-E70F-4892-9FAB-0AF6D79E59FE}">
    <text>@Rosie Rayner-Law I excluded hospitality as this would give an unrepresentative number no? But actually should I include hospitality?</text>
    <mentions>
      <mention mentionpersonId="{631730FC-1E52-479A-9AE3-0FC1D635B6C8}" mentionId="{67094942-DBE3-48A6-8D68-DA9D652A183C}" startIndex="0" length="17"/>
    </mentions>
  </threadedComment>
  <threadedComment ref="B81" dT="2022-11-04T10:53:01.96" personId="{3856B8DE-FC51-4658-A5A4-0E1B94A14884}" id="{58910E12-44D1-4871-AD8B-8C11989D6456}">
    <text xml:space="preserve">Changed for October Reporting: Now is the number of product lines on offer around campus divided by dietary </text>
  </threadedComment>
  <threadedComment ref="B90" dT="2022-11-02T17:45:42.83" personId="{3856B8DE-FC51-4658-A5A4-0E1B94A14884}" id="{BCA5D20B-3932-4130-B49E-77EA22F8EC1F}">
    <text>This is calculated based on hot mains, soup &amp; unpackaged salads being sold as eat-in or takeaway in our refectories (Wilkins, Housman, ICH, SOP)</text>
  </threadedComment>
  <threadedComment ref="O90" dT="2022-11-02T17:49:01.49" personId="{3856B8DE-FC51-4658-A5A4-0E1B94A14884}" id="{CA48AD44-10EE-4EC4-B5FD-189F4D549B1B}">
    <text xml:space="preserve">@Evan Landy - this is interesting as it helps us to know who we should be targeting with our communications.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3" dT="2022-12-20T13:22:08.72" personId="{3856B8DE-FC51-4658-A5A4-0E1B94A14884}" id="{2BDF80F2-9CEC-4417-BC78-692222A0A256}" done="1">
    <text>@Ellie Wright Please complete if you did a student feedback this term</text>
    <mentions>
      <mention mentionpersonId="{F864A046-6296-495C-9A78-CA934814679A}" mentionId="{69F95AFF-CBDF-4A96-B3F5-D8C793B77C7A}" startIndex="0" length="13"/>
    </mentions>
  </threadedComment>
  <threadedComment ref="F4" dT="2022-12-20T13:01:51.40" personId="{3856B8DE-FC51-4658-A5A4-0E1B94A14884}" id="{79399D92-5AA8-42CB-8301-C7DD64A4EAED}">
    <text xml:space="preserve">UCL Phd Student - studying sustainable catering in listed buildings. </text>
  </threadedComment>
  <threadedComment ref="F13" dT="2022-12-20T13:20:13.76" personId="{3856B8DE-FC51-4658-A5A4-0E1B94A14884}" id="{B7BB9135-1C1D-4AC7-A8E2-3715460A9369}">
    <text xml:space="preserve">Part of our authenticate platform will mean we can access this data from suppliers </text>
  </threadedComment>
  <threadedComment ref="F21" dT="2022-12-20T16:50:55.49" personId="{3856B8DE-FC51-4658-A5A4-0E1B94A14884}" id="{2FDE11FB-AE5D-4A93-8FD7-A2A1A8D29692}">
    <text>Some Christmas orders contained meat ( 4 overall, serving 251 portions)</text>
  </threadedComment>
  <threadedComment ref="B25" dT="2022-12-20T16:43:03.38" personId="{3856B8DE-FC51-4658-A5A4-0E1B94A14884}" id="{B6776811-6C61-4E59-8021-445469A2AADE}">
    <text xml:space="preserve">Prep, Plate &amp; Surplus. </text>
  </threadedComment>
  <threadedComment ref="B25" dT="2022-12-20T16:43:16.01" personId="{3856B8DE-FC51-4658-A5A4-0E1B94A14884}" id="{E9AAA711-1DBA-4ABD-AA1E-C86A0D04EBE0}" parentId="{B6776811-6C61-4E59-8021-445469A2AADE}">
    <text xml:space="preserve">Refectories only. 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17" dT="2022-12-20T12:55:17.60" personId="{3856B8DE-FC51-4658-A5A4-0E1B94A14884}" id="{EAA2245B-AFE3-45E6-B7C5-2BCBD9D762E5}">
    <text>Actual Procurement Data 2022 .xlsx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hco.sharepoint.com/sites/UCLSite/_layouts/15/guestaccess.aspx?guestaccesstoken=fENRmAKYGacoFv5EJhPzsNLusXzm8vFVwTwE5jRO%2FBo%3D&amp;docid=2_0522eb3f37d8443feb2e16d5c1aebe92e&amp;rev=1&amp;e=KXXRW5" TargetMode="External"/><Relationship Id="rId7" Type="http://schemas.microsoft.com/office/2019/04/relationships/documenttask" Target="../documenttasks/documenttask1.xml"/><Relationship Id="rId2" Type="http://schemas.openxmlformats.org/officeDocument/2006/relationships/hyperlink" Target="https://chco.sharepoint.com/sites/UCLSite/_layouts/15/guestaccess.aspx?guestaccesstoken=fENRmAKYGacoFv5EJhPzsNLusXzm8vFVwTwE5jRO%2FBo%3D&amp;docid=2_0522eb3f37d8443feb2e16d5c1aebe92e&amp;rev=1&amp;e=KXXRW5" TargetMode="External"/><Relationship Id="rId1" Type="http://schemas.openxmlformats.org/officeDocument/2006/relationships/hyperlink" Target="https://chco.sharepoint.com/sites/UCLSite/_layouts/15/guestaccess.aspx?guestaccesstoken=fENRmAKYGacoFv5EJhPzsNLusXzm8vFVwTwE5jRO%2FBo%3D&amp;docid=2_0522eb3f37d8443feb2e16d5c1aebe92e&amp;rev=1&amp;e=KXXRW5" TargetMode="Externa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34F1F-92BA-4DDE-BF4C-064B7725CBB7}">
  <dimension ref="A1:BR239"/>
  <sheetViews>
    <sheetView topLeftCell="A64" zoomScale="60" zoomScaleNormal="60" workbookViewId="0">
      <pane xSplit="1" topLeftCell="B1" activePane="topRight" state="frozen"/>
      <selection pane="topRight" activeCell="I87" sqref="I87"/>
    </sheetView>
  </sheetViews>
  <sheetFormatPr defaultRowHeight="14.5" x14ac:dyDescent="0.35"/>
  <cols>
    <col min="1" max="1" width="11.453125" customWidth="1"/>
    <col min="2" max="2" width="68.453125" customWidth="1"/>
    <col min="3" max="3" width="9.1796875" bestFit="1" customWidth="1"/>
    <col min="4" max="4" width="13.1796875" bestFit="1" customWidth="1"/>
    <col min="5" max="5" width="1.1796875" style="6" customWidth="1"/>
    <col min="6" max="8" width="12.81640625" style="359" bestFit="1" customWidth="1"/>
    <col min="9" max="9" width="13.1796875" style="359" customWidth="1"/>
    <col min="10" max="10" width="12.453125" style="359" bestFit="1" customWidth="1"/>
    <col min="11" max="12" width="9.54296875" style="359" bestFit="1" customWidth="1"/>
    <col min="13" max="13" width="13.54296875" style="359" bestFit="1" customWidth="1"/>
    <col min="14" max="14" width="10.26953125" style="359" customWidth="1"/>
    <col min="15" max="15" width="14.81640625" style="359" customWidth="1"/>
    <col min="16" max="16" width="13.453125" style="359" bestFit="1" customWidth="1"/>
    <col min="17" max="17" width="21.7265625" style="359" customWidth="1"/>
    <col min="18" max="64" width="8.7265625" style="360"/>
  </cols>
  <sheetData>
    <row r="1" spans="1:64" s="1" customFormat="1" ht="16" thickBot="1" x14ac:dyDescent="0.4">
      <c r="A1" s="160"/>
      <c r="B1" s="161" t="s">
        <v>0</v>
      </c>
      <c r="C1" s="161" t="s">
        <v>1</v>
      </c>
      <c r="D1" s="162" t="s">
        <v>2</v>
      </c>
      <c r="E1" s="163"/>
      <c r="F1" s="218" t="s">
        <v>3</v>
      </c>
      <c r="G1" s="218" t="s">
        <v>4</v>
      </c>
      <c r="H1" s="218" t="s">
        <v>5</v>
      </c>
      <c r="I1" s="219" t="s">
        <v>6</v>
      </c>
      <c r="J1" s="219" t="s">
        <v>7</v>
      </c>
      <c r="K1" s="219" t="s">
        <v>8</v>
      </c>
      <c r="L1" s="219" t="s">
        <v>9</v>
      </c>
      <c r="M1" s="219" t="s">
        <v>10</v>
      </c>
      <c r="N1" s="219" t="s">
        <v>11</v>
      </c>
      <c r="O1" s="219" t="s">
        <v>12</v>
      </c>
      <c r="P1" s="219" t="s">
        <v>13</v>
      </c>
      <c r="Q1" s="220" t="s">
        <v>14</v>
      </c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363"/>
      <c r="BH1" s="363"/>
      <c r="BI1" s="363"/>
      <c r="BJ1" s="363"/>
      <c r="BK1" s="363"/>
      <c r="BL1" s="363"/>
    </row>
    <row r="2" spans="1:64" s="17" customFormat="1" ht="16.149999999999999" customHeight="1" thickBot="1" x14ac:dyDescent="0.4">
      <c r="A2" s="187" t="s">
        <v>15</v>
      </c>
      <c r="B2" s="188"/>
      <c r="C2" s="188"/>
      <c r="D2" s="188"/>
      <c r="E2" s="6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2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1"/>
      <c r="AO2" s="361"/>
      <c r="AP2" s="361"/>
      <c r="AQ2" s="361"/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F2" s="361"/>
      <c r="BG2" s="361"/>
      <c r="BH2" s="361"/>
      <c r="BI2" s="361"/>
      <c r="BJ2" s="361"/>
      <c r="BK2" s="361"/>
      <c r="BL2" s="361"/>
    </row>
    <row r="3" spans="1:64" s="206" customFormat="1" ht="15" thickBot="1" x14ac:dyDescent="0.4">
      <c r="A3" s="208" t="s">
        <v>16</v>
      </c>
      <c r="B3" s="209" t="s">
        <v>17</v>
      </c>
      <c r="C3" s="210"/>
      <c r="D3" s="211"/>
      <c r="E3" s="207"/>
      <c r="F3" s="223"/>
      <c r="G3" s="223"/>
      <c r="H3" s="223"/>
      <c r="I3" s="224"/>
      <c r="J3" s="224"/>
      <c r="K3" s="224"/>
      <c r="L3" s="224"/>
      <c r="M3" s="224"/>
      <c r="N3" s="224"/>
      <c r="O3" s="224"/>
      <c r="P3" s="224"/>
      <c r="Q3" s="225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</row>
    <row r="4" spans="1:64" ht="13.5" customHeight="1" x14ac:dyDescent="0.35">
      <c r="A4" s="169">
        <v>1.1000000000000001</v>
      </c>
      <c r="B4" s="10" t="s">
        <v>18</v>
      </c>
      <c r="C4" s="16">
        <v>0.5</v>
      </c>
      <c r="D4" s="189" t="s">
        <v>19</v>
      </c>
      <c r="E4" s="22">
        <v>0.5</v>
      </c>
      <c r="F4" s="226">
        <v>0.28000000000000003</v>
      </c>
      <c r="G4" s="226">
        <v>0.28000000000000003</v>
      </c>
      <c r="H4" s="226">
        <v>0.28000000000000003</v>
      </c>
      <c r="I4" s="227">
        <v>0.28000000000000003</v>
      </c>
      <c r="J4" s="228">
        <v>0</v>
      </c>
      <c r="K4" s="229">
        <v>0</v>
      </c>
      <c r="L4" s="229">
        <v>0</v>
      </c>
      <c r="M4" s="229">
        <v>0</v>
      </c>
      <c r="N4" s="230">
        <v>0.31</v>
      </c>
      <c r="O4" s="231">
        <v>0.78</v>
      </c>
      <c r="P4" s="232">
        <v>0.78</v>
      </c>
      <c r="Q4" s="233"/>
    </row>
    <row r="5" spans="1:64" ht="49.5" customHeight="1" thickBot="1" x14ac:dyDescent="0.4">
      <c r="A5" s="167">
        <v>1.2</v>
      </c>
      <c r="B5" s="185" t="s">
        <v>20</v>
      </c>
      <c r="C5" s="20"/>
      <c r="D5" s="186"/>
      <c r="E5" s="22"/>
      <c r="F5" s="234"/>
      <c r="G5" s="234"/>
      <c r="H5" s="234"/>
      <c r="I5" s="235"/>
      <c r="J5" s="235"/>
      <c r="K5" s="236"/>
      <c r="L5" s="236"/>
      <c r="M5" s="236"/>
      <c r="N5" s="237"/>
      <c r="O5" s="238" t="s">
        <v>21</v>
      </c>
      <c r="P5" s="239" t="s">
        <v>21</v>
      </c>
      <c r="Q5" s="240"/>
    </row>
    <row r="6" spans="1:64" s="206" customFormat="1" ht="15" thickBot="1" x14ac:dyDescent="0.4">
      <c r="A6" s="208" t="s">
        <v>22</v>
      </c>
      <c r="B6" s="209" t="s">
        <v>23</v>
      </c>
      <c r="C6" s="210"/>
      <c r="D6" s="211"/>
      <c r="E6" s="207"/>
      <c r="F6" s="223"/>
      <c r="G6" s="223"/>
      <c r="H6" s="223"/>
      <c r="I6" s="224"/>
      <c r="J6" s="224"/>
      <c r="K6" s="224"/>
      <c r="L6" s="224"/>
      <c r="M6" s="224"/>
      <c r="N6" s="224"/>
      <c r="O6" s="224"/>
      <c r="P6" s="224"/>
      <c r="Q6" s="225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</row>
    <row r="7" spans="1:64" x14ac:dyDescent="0.35">
      <c r="A7" s="169">
        <v>2.1</v>
      </c>
      <c r="B7" s="10" t="s">
        <v>24</v>
      </c>
      <c r="C7" s="16">
        <v>-1</v>
      </c>
      <c r="D7" s="11" t="s">
        <v>19</v>
      </c>
      <c r="F7" s="241"/>
      <c r="G7" s="241"/>
      <c r="H7" s="241"/>
      <c r="I7" s="242"/>
      <c r="J7" s="242"/>
      <c r="K7" s="242"/>
      <c r="L7" s="242"/>
      <c r="M7" s="242"/>
      <c r="N7" s="242"/>
      <c r="O7" s="242"/>
      <c r="P7" s="242"/>
      <c r="Q7" s="243"/>
    </row>
    <row r="8" spans="1:64" x14ac:dyDescent="0.35">
      <c r="A8" s="164"/>
      <c r="B8" s="4" t="s">
        <v>25</v>
      </c>
      <c r="C8" s="2"/>
      <c r="D8" s="5"/>
      <c r="F8" s="244" t="s">
        <v>26</v>
      </c>
      <c r="G8" s="244">
        <v>0</v>
      </c>
      <c r="H8" s="244">
        <v>0</v>
      </c>
      <c r="I8" s="245">
        <v>0</v>
      </c>
      <c r="J8" s="244" t="s">
        <v>26</v>
      </c>
      <c r="K8" s="245">
        <v>0</v>
      </c>
      <c r="L8" s="245">
        <v>0</v>
      </c>
      <c r="M8" s="245">
        <v>0</v>
      </c>
      <c r="N8" s="245">
        <v>0</v>
      </c>
      <c r="O8" s="245">
        <v>0</v>
      </c>
      <c r="P8" s="245">
        <v>0</v>
      </c>
      <c r="Q8" s="246">
        <v>0</v>
      </c>
    </row>
    <row r="9" spans="1:64" x14ac:dyDescent="0.35">
      <c r="A9" s="164"/>
      <c r="B9" s="4" t="s">
        <v>27</v>
      </c>
      <c r="C9" s="2"/>
      <c r="D9" s="5"/>
      <c r="F9" s="244">
        <v>0</v>
      </c>
      <c r="G9" s="244">
        <v>0</v>
      </c>
      <c r="H9" s="244">
        <v>0</v>
      </c>
      <c r="I9" s="245">
        <v>0</v>
      </c>
      <c r="J9" s="245">
        <v>0</v>
      </c>
      <c r="K9" s="245">
        <v>0</v>
      </c>
      <c r="L9" s="245">
        <v>0</v>
      </c>
      <c r="M9" s="245">
        <v>0</v>
      </c>
      <c r="N9" s="245">
        <v>0</v>
      </c>
      <c r="O9" s="245">
        <v>0</v>
      </c>
      <c r="P9" s="247">
        <v>0</v>
      </c>
      <c r="Q9" s="248">
        <v>0</v>
      </c>
    </row>
    <row r="10" spans="1:64" ht="14.25" customHeight="1" x14ac:dyDescent="0.35">
      <c r="A10" s="164"/>
      <c r="B10" s="4" t="s">
        <v>28</v>
      </c>
      <c r="C10" s="2"/>
      <c r="D10" s="5"/>
      <c r="F10" s="249">
        <v>1699.7573113441465</v>
      </c>
      <c r="G10" s="244">
        <v>2016</v>
      </c>
      <c r="H10" s="249">
        <v>7871.4963150024414</v>
      </c>
      <c r="I10" s="245">
        <v>4755</v>
      </c>
      <c r="J10" s="245">
        <v>8684</v>
      </c>
      <c r="K10" s="245">
        <v>5650</v>
      </c>
      <c r="L10" s="245">
        <v>6623</v>
      </c>
      <c r="M10" s="245">
        <v>4112</v>
      </c>
      <c r="N10" s="245">
        <v>4432</v>
      </c>
      <c r="O10" s="250">
        <v>3745</v>
      </c>
      <c r="P10" s="251">
        <v>2553</v>
      </c>
      <c r="Q10" s="252">
        <v>1276</v>
      </c>
    </row>
    <row r="11" spans="1:64" x14ac:dyDescent="0.35">
      <c r="A11" s="164"/>
      <c r="B11" s="4" t="s">
        <v>29</v>
      </c>
      <c r="C11" s="2"/>
      <c r="D11" s="5"/>
      <c r="F11" s="244">
        <v>0</v>
      </c>
      <c r="G11" s="244">
        <v>0</v>
      </c>
      <c r="H11" s="244">
        <v>0</v>
      </c>
      <c r="I11" s="245">
        <v>0</v>
      </c>
      <c r="J11" s="245">
        <v>0</v>
      </c>
      <c r="K11" s="245">
        <v>0</v>
      </c>
      <c r="L11" s="245">
        <v>0</v>
      </c>
      <c r="M11" s="253">
        <v>0</v>
      </c>
      <c r="N11" s="245">
        <v>0</v>
      </c>
      <c r="O11" s="245">
        <v>0</v>
      </c>
      <c r="P11" s="242">
        <v>1000</v>
      </c>
      <c r="Q11" s="243">
        <v>0</v>
      </c>
    </row>
    <row r="12" spans="1:64" ht="15" thickBot="1" x14ac:dyDescent="0.4">
      <c r="A12" s="167"/>
      <c r="B12" s="8" t="s">
        <v>30</v>
      </c>
      <c r="C12" s="7"/>
      <c r="D12" s="9"/>
      <c r="F12" s="254">
        <v>7000</v>
      </c>
      <c r="G12" s="254">
        <v>10000</v>
      </c>
      <c r="H12" s="254">
        <v>10000</v>
      </c>
      <c r="I12" s="247">
        <v>5000</v>
      </c>
      <c r="J12" s="247">
        <v>9200</v>
      </c>
      <c r="K12" s="247">
        <v>10200</v>
      </c>
      <c r="L12" s="247">
        <v>2000</v>
      </c>
      <c r="M12" s="255">
        <v>0</v>
      </c>
      <c r="N12" s="247">
        <v>4360</v>
      </c>
      <c r="O12" s="247">
        <v>8080</v>
      </c>
      <c r="P12" s="247">
        <v>10193</v>
      </c>
      <c r="Q12" s="248">
        <v>5096</v>
      </c>
    </row>
    <row r="13" spans="1:64" s="206" customFormat="1" ht="15" thickBot="1" x14ac:dyDescent="0.4">
      <c r="A13" s="208" t="s">
        <v>31</v>
      </c>
      <c r="B13" s="209" t="s">
        <v>32</v>
      </c>
      <c r="C13" s="210"/>
      <c r="D13" s="211"/>
      <c r="E13" s="207"/>
      <c r="F13" s="223"/>
      <c r="G13" s="223"/>
      <c r="H13" s="223"/>
      <c r="I13" s="224"/>
      <c r="J13" s="224"/>
      <c r="K13" s="224"/>
      <c r="L13" s="224"/>
      <c r="M13" s="224"/>
      <c r="N13" s="224"/>
      <c r="O13" s="224"/>
      <c r="P13" s="224"/>
      <c r="Q13" s="225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  <c r="BL13" s="360"/>
    </row>
    <row r="14" spans="1:64" x14ac:dyDescent="0.35">
      <c r="A14" s="169"/>
      <c r="B14" s="10" t="s">
        <v>33</v>
      </c>
      <c r="C14" s="184"/>
      <c r="D14" s="11" t="s">
        <v>19</v>
      </c>
      <c r="F14" s="241"/>
      <c r="G14" s="241"/>
      <c r="H14" s="241"/>
      <c r="I14" s="242"/>
      <c r="J14" s="242"/>
      <c r="K14" s="242"/>
      <c r="L14" s="242"/>
      <c r="M14" s="242"/>
      <c r="N14" s="242"/>
      <c r="O14" s="242"/>
      <c r="P14" s="242"/>
      <c r="Q14" s="243"/>
    </row>
    <row r="15" spans="1:64" x14ac:dyDescent="0.35">
      <c r="A15" s="164"/>
      <c r="B15" s="4" t="s">
        <v>34</v>
      </c>
      <c r="C15" s="3"/>
      <c r="D15" s="5"/>
      <c r="F15" s="244">
        <v>687</v>
      </c>
      <c r="G15" s="245">
        <v>762</v>
      </c>
      <c r="H15" s="256">
        <v>1072.0282007528231</v>
      </c>
      <c r="I15" s="245">
        <v>710</v>
      </c>
      <c r="J15" s="245">
        <v>1093</v>
      </c>
      <c r="K15" s="245">
        <v>782</v>
      </c>
      <c r="L15" s="245">
        <v>581</v>
      </c>
      <c r="M15" s="245">
        <v>604</v>
      </c>
      <c r="N15" s="257"/>
      <c r="O15" s="245">
        <v>601.9</v>
      </c>
      <c r="P15" s="245">
        <v>3475.47</v>
      </c>
      <c r="Q15" s="246">
        <v>2543.6</v>
      </c>
    </row>
    <row r="16" spans="1:64" x14ac:dyDescent="0.35">
      <c r="A16" s="164">
        <v>3.1</v>
      </c>
      <c r="B16" s="4" t="s">
        <v>35</v>
      </c>
      <c r="C16" s="3"/>
      <c r="D16" s="5"/>
      <c r="F16" s="244" t="s">
        <v>36</v>
      </c>
      <c r="G16" s="245" t="s">
        <v>37</v>
      </c>
      <c r="H16" s="245" t="s">
        <v>38</v>
      </c>
      <c r="I16" s="245" t="s">
        <v>39</v>
      </c>
      <c r="J16" s="245" t="s">
        <v>40</v>
      </c>
      <c r="K16" s="245" t="s">
        <v>41</v>
      </c>
      <c r="L16" s="245" t="s">
        <v>42</v>
      </c>
      <c r="M16" s="245" t="s">
        <v>43</v>
      </c>
      <c r="N16" s="257"/>
      <c r="O16" s="33" t="s">
        <v>44</v>
      </c>
      <c r="P16" s="33" t="s">
        <v>45</v>
      </c>
      <c r="Q16" s="166" t="s">
        <v>46</v>
      </c>
    </row>
    <row r="17" spans="1:65" ht="15" thickBot="1" x14ac:dyDescent="0.4">
      <c r="A17" s="167">
        <v>3.2</v>
      </c>
      <c r="B17" s="8" t="s">
        <v>47</v>
      </c>
      <c r="C17" s="20"/>
      <c r="D17" s="9"/>
      <c r="F17" s="258">
        <v>0.04</v>
      </c>
      <c r="G17" s="259">
        <v>0.06</v>
      </c>
      <c r="H17" s="260">
        <v>0.06</v>
      </c>
      <c r="I17" s="261">
        <v>0.06</v>
      </c>
      <c r="J17" s="261">
        <v>0.06</v>
      </c>
      <c r="K17" s="261" t="s">
        <v>48</v>
      </c>
      <c r="L17" s="261" t="s">
        <v>48</v>
      </c>
      <c r="M17" s="262" t="s">
        <v>48</v>
      </c>
      <c r="N17" s="263"/>
      <c r="O17" s="264">
        <v>0.05</v>
      </c>
      <c r="P17" s="264">
        <v>0.10050000000000001</v>
      </c>
      <c r="Q17" s="265">
        <v>0.09</v>
      </c>
    </row>
    <row r="18" spans="1:65" x14ac:dyDescent="0.35">
      <c r="A18" s="168">
        <v>3.3</v>
      </c>
      <c r="B18" s="30" t="s">
        <v>49</v>
      </c>
      <c r="C18" s="31"/>
      <c r="D18" s="29"/>
      <c r="E18" s="32"/>
      <c r="F18" s="266"/>
      <c r="G18" s="267"/>
      <c r="H18" s="268"/>
      <c r="I18" s="236"/>
      <c r="J18" s="236"/>
      <c r="K18" s="236"/>
      <c r="L18" s="236"/>
      <c r="M18" s="236"/>
      <c r="N18" s="236"/>
      <c r="O18" s="269">
        <v>0.04</v>
      </c>
      <c r="P18" s="270">
        <v>7.4999999999999997E-2</v>
      </c>
      <c r="Q18" s="271">
        <v>3.7999999999999999E-2</v>
      </c>
    </row>
    <row r="19" spans="1:65" x14ac:dyDescent="0.35">
      <c r="A19" s="179">
        <v>3.4</v>
      </c>
      <c r="B19" s="180" t="s">
        <v>50</v>
      </c>
      <c r="C19" s="181" t="s">
        <v>51</v>
      </c>
      <c r="D19" s="9" t="s">
        <v>19</v>
      </c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3"/>
    </row>
    <row r="20" spans="1:65" s="7" customFormat="1" ht="15" thickBot="1" x14ac:dyDescent="0.4">
      <c r="A20" s="167">
        <v>3.5</v>
      </c>
      <c r="B20" s="7" t="s">
        <v>52</v>
      </c>
      <c r="C20" s="20"/>
      <c r="D20" s="7" t="s">
        <v>19</v>
      </c>
      <c r="E20" s="182"/>
      <c r="F20" s="247">
        <v>36</v>
      </c>
      <c r="G20" s="247">
        <v>148</v>
      </c>
      <c r="H20" s="247">
        <v>157</v>
      </c>
      <c r="I20" s="247">
        <v>0</v>
      </c>
      <c r="J20" s="247" t="s">
        <v>53</v>
      </c>
      <c r="K20" s="247">
        <v>72</v>
      </c>
      <c r="L20" s="247">
        <v>0</v>
      </c>
      <c r="M20" s="247">
        <v>0</v>
      </c>
      <c r="N20" s="247">
        <v>0</v>
      </c>
      <c r="O20" s="247">
        <v>25</v>
      </c>
      <c r="P20" s="247">
        <v>252</v>
      </c>
      <c r="Q20" s="364">
        <v>106</v>
      </c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0"/>
      <c r="BM20" s="183"/>
    </row>
    <row r="21" spans="1:65" s="206" customFormat="1" ht="15" thickBot="1" x14ac:dyDescent="0.4">
      <c r="A21" s="208" t="s">
        <v>54</v>
      </c>
      <c r="B21" s="209" t="s">
        <v>55</v>
      </c>
      <c r="C21" s="210"/>
      <c r="D21" s="211"/>
      <c r="E21" s="207"/>
      <c r="F21" s="223"/>
      <c r="G21" s="223"/>
      <c r="H21" s="223"/>
      <c r="I21" s="224"/>
      <c r="J21" s="224"/>
      <c r="K21" s="224"/>
      <c r="L21" s="224"/>
      <c r="M21" s="224"/>
      <c r="N21" s="224"/>
      <c r="O21" s="224"/>
      <c r="P21" s="224"/>
      <c r="Q21" s="225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</row>
    <row r="22" spans="1:65" x14ac:dyDescent="0.35">
      <c r="A22" s="169"/>
      <c r="B22" s="10" t="s">
        <v>56</v>
      </c>
      <c r="C22" s="16" t="s">
        <v>57</v>
      </c>
      <c r="D22" s="11" t="s">
        <v>19</v>
      </c>
      <c r="F22" s="241"/>
      <c r="G22" s="241"/>
      <c r="H22" s="241"/>
      <c r="I22" s="242"/>
      <c r="J22" s="242"/>
      <c r="K22" s="242"/>
      <c r="L22" s="242"/>
      <c r="M22" s="242"/>
      <c r="N22" s="242"/>
      <c r="O22" s="242"/>
      <c r="P22" s="242"/>
      <c r="Q22" s="243"/>
    </row>
    <row r="23" spans="1:65" x14ac:dyDescent="0.35">
      <c r="A23" s="164">
        <v>4.0999999999999996</v>
      </c>
      <c r="B23" s="4" t="s">
        <v>58</v>
      </c>
      <c r="C23" s="2"/>
      <c r="D23" s="5"/>
      <c r="F23" s="244">
        <v>0</v>
      </c>
      <c r="G23" s="244">
        <v>0</v>
      </c>
      <c r="H23" s="244">
        <v>0</v>
      </c>
      <c r="I23" s="274">
        <v>140</v>
      </c>
      <c r="J23" s="274">
        <v>67</v>
      </c>
      <c r="K23" s="274">
        <v>788</v>
      </c>
      <c r="L23" s="274">
        <v>603</v>
      </c>
      <c r="M23" s="274">
        <v>61</v>
      </c>
      <c r="N23" s="275">
        <v>414.68</v>
      </c>
      <c r="O23" s="274" t="s">
        <v>59</v>
      </c>
      <c r="P23" s="274">
        <v>57</v>
      </c>
      <c r="Q23" s="246" t="s">
        <v>59</v>
      </c>
    </row>
    <row r="24" spans="1:65" ht="15" thickBot="1" x14ac:dyDescent="0.4">
      <c r="A24" s="165"/>
      <c r="B24" s="12" t="s">
        <v>60</v>
      </c>
      <c r="C24" s="13"/>
      <c r="D24" s="14"/>
      <c r="E24" s="15"/>
      <c r="F24" s="276">
        <v>0</v>
      </c>
      <c r="G24" s="276">
        <v>0</v>
      </c>
      <c r="H24" s="276">
        <v>0</v>
      </c>
      <c r="I24" s="262">
        <v>0</v>
      </c>
      <c r="J24" s="262">
        <v>0</v>
      </c>
      <c r="K24" s="262">
        <v>0</v>
      </c>
      <c r="L24" s="262">
        <v>0</v>
      </c>
      <c r="M24" s="262">
        <v>0</v>
      </c>
      <c r="N24" s="262">
        <v>0</v>
      </c>
      <c r="O24" s="262">
        <v>0</v>
      </c>
      <c r="P24" s="262">
        <v>0</v>
      </c>
      <c r="Q24" s="277">
        <v>0</v>
      </c>
    </row>
    <row r="25" spans="1:65" x14ac:dyDescent="0.35">
      <c r="A25" s="169">
        <v>4.2</v>
      </c>
      <c r="B25" s="10" t="s">
        <v>61</v>
      </c>
      <c r="C25" s="10"/>
      <c r="D25" s="11" t="s">
        <v>19</v>
      </c>
      <c r="F25" s="241"/>
      <c r="G25" s="241"/>
      <c r="H25" s="241"/>
      <c r="I25" s="242"/>
      <c r="J25" s="242"/>
      <c r="K25" s="242"/>
      <c r="L25" s="242"/>
      <c r="M25" s="242"/>
      <c r="N25" s="242"/>
      <c r="O25" s="242"/>
      <c r="P25" s="242"/>
      <c r="Q25" s="243"/>
    </row>
    <row r="26" spans="1:65" x14ac:dyDescent="0.35">
      <c r="A26" s="164"/>
      <c r="B26" s="4" t="s">
        <v>55</v>
      </c>
      <c r="C26" s="2"/>
      <c r="D26" s="5"/>
      <c r="F26" s="258">
        <v>0.79</v>
      </c>
      <c r="G26" s="259">
        <v>0.78</v>
      </c>
      <c r="H26" s="259">
        <v>0.79</v>
      </c>
      <c r="I26" s="259">
        <v>0.79</v>
      </c>
      <c r="J26" s="259">
        <v>0.83</v>
      </c>
      <c r="K26" s="259">
        <v>0.8</v>
      </c>
      <c r="L26" s="259">
        <v>0.75</v>
      </c>
      <c r="M26" s="259">
        <v>0.66</v>
      </c>
      <c r="N26" s="259">
        <v>0.74</v>
      </c>
      <c r="O26" s="259">
        <v>0.77</v>
      </c>
      <c r="P26" s="259">
        <v>0.81</v>
      </c>
      <c r="Q26" s="278">
        <v>0.81</v>
      </c>
    </row>
    <row r="27" spans="1:65" x14ac:dyDescent="0.35">
      <c r="A27" s="164"/>
      <c r="B27" s="4" t="s">
        <v>62</v>
      </c>
      <c r="C27" s="2"/>
      <c r="D27" s="5"/>
      <c r="F27" s="258">
        <v>0.2</v>
      </c>
      <c r="G27" s="259">
        <v>0.21</v>
      </c>
      <c r="H27" s="259">
        <v>0.2</v>
      </c>
      <c r="I27" s="259">
        <v>0.2</v>
      </c>
      <c r="J27" s="259">
        <v>0.16</v>
      </c>
      <c r="K27" s="259">
        <v>0.19</v>
      </c>
      <c r="L27" s="259">
        <v>0.24</v>
      </c>
      <c r="M27" s="259">
        <v>0.33</v>
      </c>
      <c r="N27" s="259">
        <v>0.25</v>
      </c>
      <c r="O27" s="259">
        <v>0.22</v>
      </c>
      <c r="P27" s="259">
        <v>0.18</v>
      </c>
      <c r="Q27" s="278">
        <v>0.18</v>
      </c>
    </row>
    <row r="28" spans="1:65" x14ac:dyDescent="0.35">
      <c r="A28" s="167"/>
      <c r="B28" s="8" t="s">
        <v>63</v>
      </c>
      <c r="C28" s="7"/>
      <c r="D28" s="9"/>
      <c r="F28" s="279">
        <v>0.01</v>
      </c>
      <c r="G28" s="279">
        <v>0.01</v>
      </c>
      <c r="H28" s="279">
        <v>0.01</v>
      </c>
      <c r="I28" s="279">
        <v>0.01</v>
      </c>
      <c r="J28" s="279">
        <v>0.01</v>
      </c>
      <c r="K28" s="279">
        <v>0.01</v>
      </c>
      <c r="L28" s="279">
        <v>0.01</v>
      </c>
      <c r="M28" s="279">
        <v>0.01</v>
      </c>
      <c r="N28" s="279">
        <v>0.01</v>
      </c>
      <c r="O28" s="269">
        <v>0.01</v>
      </c>
      <c r="P28" s="269">
        <v>0.01</v>
      </c>
      <c r="Q28" s="280">
        <v>0.01</v>
      </c>
    </row>
    <row r="29" spans="1:65" ht="15" thickBot="1" x14ac:dyDescent="0.4">
      <c r="A29" s="165">
        <v>4.3</v>
      </c>
      <c r="B29" s="12" t="s">
        <v>64</v>
      </c>
      <c r="C29" s="13"/>
      <c r="D29" s="14"/>
      <c r="E29" s="15"/>
      <c r="F29" s="281">
        <v>0.01</v>
      </c>
      <c r="G29" s="281">
        <v>0.01</v>
      </c>
      <c r="H29" s="281">
        <v>0.01</v>
      </c>
      <c r="I29" s="281">
        <v>0.01</v>
      </c>
      <c r="J29" s="281">
        <v>0.01</v>
      </c>
      <c r="K29" s="282">
        <v>0.01</v>
      </c>
      <c r="L29" s="283">
        <v>0.01</v>
      </c>
      <c r="M29" s="283">
        <v>0.01</v>
      </c>
      <c r="N29" s="284">
        <v>1.7000000000000001E-2</v>
      </c>
      <c r="O29" s="261">
        <v>0.01</v>
      </c>
      <c r="P29" s="284">
        <v>0.01</v>
      </c>
      <c r="Q29" s="285">
        <v>0.01</v>
      </c>
    </row>
    <row r="30" spans="1:65" x14ac:dyDescent="0.35">
      <c r="A30" s="169">
        <v>4.4000000000000004</v>
      </c>
      <c r="B30" s="10" t="s">
        <v>65</v>
      </c>
      <c r="C30" s="16" t="s">
        <v>66</v>
      </c>
      <c r="D30" s="11" t="s">
        <v>19</v>
      </c>
      <c r="F30" s="241"/>
      <c r="G30" s="241"/>
      <c r="H30" s="241"/>
      <c r="I30" s="242"/>
      <c r="J30" s="242"/>
      <c r="K30" s="242"/>
      <c r="L30" s="242"/>
      <c r="M30" s="242"/>
      <c r="N30" s="242"/>
      <c r="O30" s="242"/>
      <c r="P30" s="242"/>
      <c r="Q30" s="243"/>
    </row>
    <row r="31" spans="1:65" ht="15" thickBot="1" x14ac:dyDescent="0.4">
      <c r="A31" s="167"/>
      <c r="B31" s="8" t="s">
        <v>67</v>
      </c>
      <c r="C31" s="7"/>
      <c r="D31" s="9"/>
      <c r="F31" s="279">
        <v>0.87</v>
      </c>
      <c r="G31" s="279">
        <v>0.68</v>
      </c>
      <c r="H31" s="279">
        <v>0.61</v>
      </c>
      <c r="I31" s="269">
        <v>0.57999999999999996</v>
      </c>
      <c r="J31" s="269">
        <v>0.66</v>
      </c>
      <c r="K31" s="269">
        <v>0.66</v>
      </c>
      <c r="L31" s="269">
        <v>0.62</v>
      </c>
      <c r="M31" s="269">
        <v>0.35</v>
      </c>
      <c r="N31" s="269">
        <v>0.49</v>
      </c>
      <c r="O31" s="269">
        <v>0.48</v>
      </c>
      <c r="P31" s="269">
        <v>0.52</v>
      </c>
      <c r="Q31" s="280">
        <v>0.45</v>
      </c>
    </row>
    <row r="32" spans="1:65" s="215" customFormat="1" ht="15" thickBot="1" x14ac:dyDescent="0.4">
      <c r="A32" s="213" t="s">
        <v>68</v>
      </c>
      <c r="B32" s="214" t="s">
        <v>69</v>
      </c>
      <c r="E32" s="21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7"/>
      <c r="R32" s="360"/>
      <c r="S32" s="360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360"/>
      <c r="BM32" s="217"/>
    </row>
    <row r="33" spans="1:70" x14ac:dyDescent="0.35">
      <c r="A33" s="170">
        <v>5.0999999999999996</v>
      </c>
      <c r="B33" s="36" t="s">
        <v>70</v>
      </c>
      <c r="C33" s="36"/>
      <c r="D33" s="37" t="s">
        <v>19</v>
      </c>
      <c r="F33" s="288"/>
      <c r="G33" s="288"/>
      <c r="H33" s="288"/>
      <c r="I33" s="289"/>
      <c r="J33" s="289"/>
      <c r="K33" s="289"/>
      <c r="L33" s="289"/>
      <c r="M33" s="289"/>
      <c r="N33" s="290"/>
      <c r="O33" s="289"/>
      <c r="P33" s="289"/>
      <c r="Q33" s="291"/>
    </row>
    <row r="34" spans="1:70" ht="15" thickBot="1" x14ac:dyDescent="0.4">
      <c r="A34" s="190">
        <v>5.2</v>
      </c>
      <c r="B34" s="191" t="s">
        <v>71</v>
      </c>
      <c r="C34" s="191"/>
      <c r="D34" s="192" t="s">
        <v>19</v>
      </c>
      <c r="F34" s="292"/>
      <c r="G34" s="293"/>
      <c r="H34" s="293"/>
      <c r="I34" s="293"/>
      <c r="J34" s="293"/>
      <c r="K34" s="294"/>
      <c r="L34" s="294"/>
      <c r="M34" s="295"/>
      <c r="N34" s="293"/>
      <c r="O34" s="293"/>
      <c r="P34" s="293"/>
      <c r="Q34" s="296"/>
    </row>
    <row r="35" spans="1:70" s="206" customFormat="1" ht="15" thickBot="1" x14ac:dyDescent="0.4">
      <c r="A35" s="208" t="s">
        <v>72</v>
      </c>
      <c r="B35" s="209" t="s">
        <v>73</v>
      </c>
      <c r="C35" s="210"/>
      <c r="D35" s="211"/>
      <c r="E35" s="207"/>
      <c r="F35" s="223"/>
      <c r="G35" s="223"/>
      <c r="H35" s="223"/>
      <c r="I35" s="224"/>
      <c r="J35" s="224"/>
      <c r="K35" s="224"/>
      <c r="L35" s="224"/>
      <c r="M35" s="224"/>
      <c r="N35" s="224"/>
      <c r="O35" s="224"/>
      <c r="P35" s="224"/>
      <c r="Q35" s="225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360"/>
    </row>
    <row r="36" spans="1:70" x14ac:dyDescent="0.35">
      <c r="A36" s="169">
        <v>6.1</v>
      </c>
      <c r="B36" s="10" t="s">
        <v>74</v>
      </c>
      <c r="C36" s="10"/>
      <c r="D36" s="11" t="s">
        <v>19</v>
      </c>
      <c r="F36" s="241"/>
      <c r="G36" s="241"/>
      <c r="H36" s="241"/>
      <c r="I36" s="242"/>
      <c r="J36" s="242"/>
      <c r="K36" s="242"/>
      <c r="L36" s="242"/>
      <c r="M36" s="242"/>
      <c r="N36" s="242"/>
      <c r="O36" s="242"/>
      <c r="P36" s="242"/>
      <c r="Q36" s="243"/>
    </row>
    <row r="37" spans="1:70" ht="14.25" customHeight="1" x14ac:dyDescent="0.35">
      <c r="A37" s="164"/>
      <c r="B37" s="2" t="s">
        <v>75</v>
      </c>
      <c r="C37" s="3">
        <v>1</v>
      </c>
      <c r="D37" s="5" t="s">
        <v>19</v>
      </c>
      <c r="E37" s="23">
        <v>1</v>
      </c>
      <c r="F37" s="258">
        <v>0.48</v>
      </c>
      <c r="G37" s="258">
        <v>0.93</v>
      </c>
      <c r="H37" s="258">
        <v>0.82</v>
      </c>
      <c r="I37" s="297">
        <v>0.35</v>
      </c>
      <c r="J37" s="259">
        <v>0.38</v>
      </c>
      <c r="K37" s="259">
        <v>0.77</v>
      </c>
      <c r="L37" s="259">
        <v>0.98</v>
      </c>
      <c r="M37" s="259">
        <v>0.99</v>
      </c>
      <c r="N37" s="259">
        <v>0.95</v>
      </c>
      <c r="O37" s="259">
        <v>0.87</v>
      </c>
      <c r="P37" s="298">
        <v>0.95</v>
      </c>
      <c r="Q37" s="299"/>
    </row>
    <row r="38" spans="1:70" ht="15" thickBot="1" x14ac:dyDescent="0.4">
      <c r="A38" s="179"/>
      <c r="B38" s="7" t="s">
        <v>76</v>
      </c>
      <c r="C38" s="193">
        <v>0.1</v>
      </c>
      <c r="D38" s="194" t="s">
        <v>77</v>
      </c>
      <c r="E38" s="23"/>
      <c r="F38" s="300"/>
      <c r="G38" s="300"/>
      <c r="H38" s="300"/>
      <c r="I38" s="301"/>
      <c r="J38" s="302"/>
      <c r="K38" s="302"/>
      <c r="L38" s="302"/>
      <c r="M38" s="302"/>
      <c r="N38" s="302"/>
      <c r="O38" s="303"/>
      <c r="P38" s="303"/>
      <c r="Q38" s="304"/>
    </row>
    <row r="39" spans="1:70" s="196" customFormat="1" ht="16.149999999999999" customHeight="1" thickBot="1" x14ac:dyDescent="0.4">
      <c r="A39" s="195" t="s">
        <v>78</v>
      </c>
      <c r="E39" s="18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6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361"/>
      <c r="AS39" s="361"/>
      <c r="AT39" s="361"/>
      <c r="AU39" s="361"/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361"/>
      <c r="BI39" s="361"/>
      <c r="BJ39" s="361"/>
      <c r="BK39" s="361"/>
      <c r="BL39" s="361"/>
    </row>
    <row r="40" spans="1:70" s="206" customFormat="1" ht="15" thickBot="1" x14ac:dyDescent="0.4">
      <c r="A40" s="208">
        <v>8</v>
      </c>
      <c r="B40" s="209" t="s">
        <v>79</v>
      </c>
      <c r="C40" s="210"/>
      <c r="D40" s="211"/>
      <c r="E40" s="207"/>
      <c r="F40" s="223"/>
      <c r="G40" s="223"/>
      <c r="H40" s="223"/>
      <c r="I40" s="224"/>
      <c r="J40" s="224"/>
      <c r="K40" s="224"/>
      <c r="L40" s="224"/>
      <c r="M40" s="224"/>
      <c r="N40" s="224"/>
      <c r="O40" s="224"/>
      <c r="P40" s="224"/>
      <c r="Q40" s="225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360"/>
      <c r="BE40" s="360"/>
      <c r="BF40" s="360"/>
      <c r="BG40" s="360"/>
      <c r="BH40" s="360"/>
      <c r="BI40" s="360"/>
      <c r="BJ40" s="360"/>
      <c r="BK40" s="360"/>
      <c r="BL40" s="360"/>
    </row>
    <row r="41" spans="1:70" x14ac:dyDescent="0.35">
      <c r="A41" s="169">
        <v>8.1</v>
      </c>
      <c r="B41" s="10" t="s">
        <v>80</v>
      </c>
      <c r="C41" s="16">
        <v>1</v>
      </c>
      <c r="D41" s="11" t="s">
        <v>19</v>
      </c>
      <c r="F41" s="241"/>
      <c r="G41" s="241"/>
      <c r="H41" s="241"/>
      <c r="I41" s="242"/>
      <c r="J41" s="242"/>
      <c r="K41" s="242"/>
      <c r="L41" s="242"/>
      <c r="M41" s="242"/>
      <c r="N41" s="242"/>
      <c r="O41" s="242"/>
      <c r="P41" s="242"/>
      <c r="Q41" s="243"/>
    </row>
    <row r="42" spans="1:70" x14ac:dyDescent="0.35">
      <c r="A42" s="164"/>
      <c r="B42" s="8" t="s">
        <v>81</v>
      </c>
      <c r="C42" s="3"/>
      <c r="D42" s="5"/>
      <c r="F42" s="258">
        <v>0</v>
      </c>
      <c r="G42" s="258">
        <v>0</v>
      </c>
      <c r="H42" s="258">
        <v>0</v>
      </c>
      <c r="I42" s="259">
        <v>0</v>
      </c>
      <c r="J42" s="259">
        <v>0</v>
      </c>
      <c r="K42" s="259">
        <v>0</v>
      </c>
      <c r="L42" s="259">
        <v>0</v>
      </c>
      <c r="M42" s="259">
        <v>0</v>
      </c>
      <c r="N42" s="307">
        <v>0</v>
      </c>
      <c r="O42" s="308">
        <v>0</v>
      </c>
      <c r="P42" s="259">
        <v>0</v>
      </c>
      <c r="Q42" s="278">
        <v>0</v>
      </c>
    </row>
    <row r="43" spans="1:70" ht="14.25" customHeight="1" x14ac:dyDescent="0.35">
      <c r="A43" s="164"/>
      <c r="B43" s="8" t="s">
        <v>82</v>
      </c>
      <c r="C43" s="3"/>
      <c r="D43" s="5"/>
      <c r="E43" s="22">
        <v>1</v>
      </c>
      <c r="F43" s="226">
        <v>0.63</v>
      </c>
      <c r="G43" s="226">
        <v>0.85</v>
      </c>
      <c r="H43" s="258">
        <v>0.85</v>
      </c>
      <c r="I43" s="259">
        <v>0.85</v>
      </c>
      <c r="J43" s="259">
        <v>0.89</v>
      </c>
      <c r="K43" s="259">
        <v>0.89</v>
      </c>
      <c r="L43" s="259">
        <v>0.92</v>
      </c>
      <c r="M43" s="259">
        <v>0.91</v>
      </c>
      <c r="N43" s="307">
        <v>0.86</v>
      </c>
      <c r="O43" s="259">
        <v>0.9</v>
      </c>
      <c r="P43" s="298">
        <v>0.9</v>
      </c>
      <c r="Q43" s="299"/>
    </row>
    <row r="44" spans="1:70" x14ac:dyDescent="0.35">
      <c r="A44" s="164"/>
      <c r="B44" s="8" t="s">
        <v>83</v>
      </c>
      <c r="C44" s="3"/>
      <c r="D44" s="5"/>
      <c r="F44" s="258">
        <v>0.14000000000000001</v>
      </c>
      <c r="G44" s="258">
        <v>0.05</v>
      </c>
      <c r="H44" s="258">
        <v>0.05</v>
      </c>
      <c r="I44" s="259">
        <v>0.06</v>
      </c>
      <c r="J44" s="259">
        <v>0.05</v>
      </c>
      <c r="K44" s="259">
        <v>7.0000000000000007E-2</v>
      </c>
      <c r="L44" s="259">
        <v>0.04</v>
      </c>
      <c r="M44" s="259">
        <v>0</v>
      </c>
      <c r="N44" s="307">
        <v>0.05</v>
      </c>
      <c r="O44" s="259">
        <v>0.02</v>
      </c>
      <c r="P44" s="298">
        <v>0.01</v>
      </c>
      <c r="Q44" s="299"/>
    </row>
    <row r="45" spans="1:70" x14ac:dyDescent="0.35">
      <c r="A45" s="164"/>
      <c r="B45" s="8" t="s">
        <v>84</v>
      </c>
      <c r="C45" s="3"/>
      <c r="D45" s="5"/>
      <c r="F45" s="258">
        <v>0.23</v>
      </c>
      <c r="G45" s="258">
        <v>0.1</v>
      </c>
      <c r="H45" s="258">
        <v>0.1</v>
      </c>
      <c r="I45" s="259">
        <v>0.09</v>
      </c>
      <c r="J45" s="259">
        <v>0.06</v>
      </c>
      <c r="K45" s="259">
        <v>0.04</v>
      </c>
      <c r="L45" s="259">
        <v>0.04</v>
      </c>
      <c r="M45" s="259">
        <v>0.09</v>
      </c>
      <c r="N45" s="307">
        <v>0.09</v>
      </c>
      <c r="O45" s="259">
        <v>0.08</v>
      </c>
      <c r="P45" s="298">
        <v>0.09</v>
      </c>
      <c r="Q45" s="299"/>
    </row>
    <row r="46" spans="1:70" s="21" customFormat="1" ht="13.5" customHeight="1" x14ac:dyDescent="0.35">
      <c r="A46" s="171">
        <v>8.1999999999999993</v>
      </c>
      <c r="B46" s="2" t="s">
        <v>85</v>
      </c>
      <c r="C46" s="3"/>
      <c r="D46" s="5"/>
      <c r="E46" s="28"/>
      <c r="F46" s="244"/>
      <c r="G46" s="244"/>
      <c r="H46" s="244"/>
      <c r="I46" s="259"/>
      <c r="J46" s="259"/>
      <c r="K46" s="259"/>
      <c r="L46" s="259"/>
      <c r="M46" s="259"/>
      <c r="N46" s="259"/>
      <c r="O46" s="259"/>
      <c r="P46" s="259"/>
      <c r="Q46" s="246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/>
      <c r="BN46"/>
      <c r="BO46"/>
      <c r="BP46"/>
      <c r="BQ46"/>
      <c r="BR46"/>
    </row>
    <row r="47" spans="1:70" s="21" customFormat="1" ht="15.65" customHeight="1" x14ac:dyDescent="0.35">
      <c r="A47" s="171"/>
      <c r="B47" s="8" t="s">
        <v>86</v>
      </c>
      <c r="C47" s="3">
        <v>0.25</v>
      </c>
      <c r="D47" s="5"/>
      <c r="E47" s="28"/>
      <c r="F47" s="309"/>
      <c r="G47" s="309"/>
      <c r="H47" s="309"/>
      <c r="I47" s="310"/>
      <c r="J47" s="310"/>
      <c r="K47" s="310"/>
      <c r="L47" s="310"/>
      <c r="M47" s="310"/>
      <c r="N47" s="259">
        <v>0.57999999999999996</v>
      </c>
      <c r="O47" s="259">
        <v>0.56000000000000005</v>
      </c>
      <c r="P47" s="259">
        <v>0.56000000000000005</v>
      </c>
      <c r="Q47" s="278">
        <v>0.56000000000000005</v>
      </c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0"/>
      <c r="BC47" s="360"/>
      <c r="BD47" s="360"/>
      <c r="BE47" s="360"/>
      <c r="BF47" s="360"/>
      <c r="BG47" s="360"/>
      <c r="BH47" s="360"/>
      <c r="BI47" s="360"/>
      <c r="BJ47" s="360"/>
      <c r="BK47" s="360"/>
      <c r="BL47" s="360"/>
      <c r="BM47"/>
      <c r="BN47"/>
      <c r="BO47"/>
      <c r="BP47"/>
      <c r="BQ47"/>
      <c r="BR47"/>
    </row>
    <row r="48" spans="1:70" s="21" customFormat="1" ht="14.65" customHeight="1" x14ac:dyDescent="0.35">
      <c r="A48" s="171"/>
      <c r="B48" s="8" t="s">
        <v>87</v>
      </c>
      <c r="C48" s="3">
        <v>0.25</v>
      </c>
      <c r="D48" s="5"/>
      <c r="E48" s="28"/>
      <c r="F48" s="309"/>
      <c r="G48" s="309"/>
      <c r="H48" s="309"/>
      <c r="I48" s="310"/>
      <c r="J48" s="310"/>
      <c r="K48" s="310"/>
      <c r="L48" s="310"/>
      <c r="M48" s="310"/>
      <c r="N48" s="259">
        <v>0.08</v>
      </c>
      <c r="O48" s="259">
        <v>0.08</v>
      </c>
      <c r="P48" s="259">
        <v>0.08</v>
      </c>
      <c r="Q48" s="278">
        <v>0.08</v>
      </c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/>
      <c r="BN48"/>
      <c r="BO48"/>
      <c r="BP48"/>
      <c r="BQ48"/>
      <c r="BR48"/>
    </row>
    <row r="49" spans="1:70" s="21" customFormat="1" ht="16.5" customHeight="1" x14ac:dyDescent="0.35">
      <c r="A49" s="171"/>
      <c r="B49" s="4" t="s">
        <v>88</v>
      </c>
      <c r="C49" s="3">
        <v>0.5</v>
      </c>
      <c r="D49" s="5"/>
      <c r="E49" s="28"/>
      <c r="F49" s="309"/>
      <c r="G49" s="309"/>
      <c r="H49" s="309"/>
      <c r="I49" s="310"/>
      <c r="J49" s="310"/>
      <c r="K49" s="310"/>
      <c r="L49" s="310"/>
      <c r="M49" s="310"/>
      <c r="N49" s="259">
        <v>0.28999999999999998</v>
      </c>
      <c r="O49" s="259">
        <v>0.36</v>
      </c>
      <c r="P49" s="259">
        <v>0.36</v>
      </c>
      <c r="Q49" s="278">
        <v>0.36</v>
      </c>
      <c r="R49" s="360"/>
      <c r="S49" s="360"/>
      <c r="T49" s="360"/>
      <c r="U49" s="360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360"/>
      <c r="BB49" s="360"/>
      <c r="BC49" s="360"/>
      <c r="BD49" s="360"/>
      <c r="BE49" s="360"/>
      <c r="BF49" s="360"/>
      <c r="BG49" s="360"/>
      <c r="BH49" s="360"/>
      <c r="BI49" s="360"/>
      <c r="BJ49" s="360"/>
      <c r="BK49" s="360"/>
      <c r="BL49" s="360"/>
      <c r="BM49"/>
      <c r="BN49"/>
      <c r="BO49"/>
      <c r="BP49"/>
      <c r="BQ49"/>
      <c r="BR49"/>
    </row>
    <row r="50" spans="1:70" x14ac:dyDescent="0.35">
      <c r="A50" s="164">
        <v>8.3000000000000007</v>
      </c>
      <c r="B50" s="2" t="s">
        <v>89</v>
      </c>
      <c r="C50" s="3"/>
      <c r="D50" s="5"/>
      <c r="F50" s="244"/>
      <c r="G50" s="244"/>
      <c r="H50" s="244"/>
      <c r="I50" s="245"/>
      <c r="J50" s="245"/>
      <c r="K50" s="245"/>
      <c r="L50" s="245"/>
      <c r="M50" s="245"/>
      <c r="N50" s="245"/>
      <c r="O50" s="245"/>
      <c r="P50" s="245"/>
      <c r="Q50" s="246"/>
    </row>
    <row r="51" spans="1:70" ht="14.25" customHeight="1" x14ac:dyDescent="0.35">
      <c r="A51" s="164"/>
      <c r="B51" s="8" t="s">
        <v>86</v>
      </c>
      <c r="C51" s="3"/>
      <c r="D51" s="5"/>
      <c r="F51" s="258">
        <v>0.24</v>
      </c>
      <c r="G51" s="311">
        <v>0.22</v>
      </c>
      <c r="H51" s="258">
        <v>0.2</v>
      </c>
      <c r="I51" s="259">
        <v>0.22</v>
      </c>
      <c r="J51" s="259">
        <v>0.19</v>
      </c>
      <c r="K51" s="259">
        <v>0.19</v>
      </c>
      <c r="L51" s="259">
        <v>0.23</v>
      </c>
      <c r="M51" s="259">
        <v>0.21</v>
      </c>
      <c r="N51" s="259">
        <v>0.27</v>
      </c>
      <c r="O51" s="259">
        <v>0.19</v>
      </c>
      <c r="P51" s="298">
        <v>0.19</v>
      </c>
      <c r="Q51" s="299"/>
    </row>
    <row r="52" spans="1:70" x14ac:dyDescent="0.35">
      <c r="A52" s="164"/>
      <c r="B52" s="8" t="s">
        <v>87</v>
      </c>
      <c r="C52" s="3"/>
      <c r="D52" s="5"/>
      <c r="F52" s="258">
        <v>0.08</v>
      </c>
      <c r="G52" s="311">
        <v>7.0000000000000007E-2</v>
      </c>
      <c r="H52" s="258">
        <v>0.08</v>
      </c>
      <c r="I52" s="259">
        <v>0.08</v>
      </c>
      <c r="J52" s="259">
        <v>0.06</v>
      </c>
      <c r="K52" s="259">
        <v>0.05</v>
      </c>
      <c r="L52" s="259">
        <v>0.04</v>
      </c>
      <c r="M52" s="259">
        <v>0</v>
      </c>
      <c r="N52" s="259">
        <v>0.06</v>
      </c>
      <c r="O52" s="259">
        <v>7.0000000000000007E-2</v>
      </c>
      <c r="P52" s="298">
        <v>0.16</v>
      </c>
      <c r="Q52" s="299"/>
    </row>
    <row r="53" spans="1:70" ht="15" thickBot="1" x14ac:dyDescent="0.4">
      <c r="A53" s="167"/>
      <c r="B53" s="8" t="s">
        <v>88</v>
      </c>
      <c r="C53" s="20"/>
      <c r="D53" s="9"/>
      <c r="F53" s="279">
        <v>0.68</v>
      </c>
      <c r="G53" s="312">
        <v>0.71</v>
      </c>
      <c r="H53" s="279">
        <v>0.72</v>
      </c>
      <c r="I53" s="269">
        <v>0.7</v>
      </c>
      <c r="J53" s="269">
        <v>0.75</v>
      </c>
      <c r="K53" s="269">
        <v>0.76</v>
      </c>
      <c r="L53" s="269">
        <v>0.73</v>
      </c>
      <c r="M53" s="269">
        <v>0.79</v>
      </c>
      <c r="N53" s="269">
        <v>0.67</v>
      </c>
      <c r="O53" s="269">
        <v>0.74</v>
      </c>
      <c r="P53" s="313">
        <v>0.65</v>
      </c>
      <c r="Q53" s="314"/>
    </row>
    <row r="54" spans="1:70" s="206" customFormat="1" ht="15" thickBot="1" x14ac:dyDescent="0.4">
      <c r="A54" s="208">
        <v>9</v>
      </c>
      <c r="B54" s="209" t="s">
        <v>90</v>
      </c>
      <c r="C54" s="210"/>
      <c r="D54" s="211"/>
      <c r="E54" s="207"/>
      <c r="F54" s="223"/>
      <c r="G54" s="223"/>
      <c r="H54" s="223"/>
      <c r="I54" s="224"/>
      <c r="J54" s="224"/>
      <c r="K54" s="224"/>
      <c r="L54" s="224"/>
      <c r="M54" s="224"/>
      <c r="N54" s="224"/>
      <c r="O54" s="224"/>
      <c r="P54" s="224"/>
      <c r="Q54" s="225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0"/>
      <c r="AI54" s="360"/>
      <c r="AJ54" s="360"/>
      <c r="AK54" s="360"/>
      <c r="AL54" s="360"/>
      <c r="AM54" s="360"/>
      <c r="AN54" s="360"/>
      <c r="AO54" s="360"/>
      <c r="AP54" s="360"/>
      <c r="AQ54" s="360"/>
      <c r="AR54" s="360"/>
      <c r="AS54" s="360"/>
      <c r="AT54" s="360"/>
      <c r="AU54" s="360"/>
      <c r="AV54" s="360"/>
      <c r="AW54" s="360"/>
      <c r="AX54" s="360"/>
      <c r="AY54" s="360"/>
      <c r="AZ54" s="360"/>
      <c r="BA54" s="360"/>
      <c r="BB54" s="360"/>
      <c r="BC54" s="360"/>
      <c r="BD54" s="360"/>
      <c r="BE54" s="360"/>
      <c r="BF54" s="360"/>
      <c r="BG54" s="360"/>
      <c r="BH54" s="360"/>
      <c r="BI54" s="360"/>
      <c r="BJ54" s="360"/>
      <c r="BK54" s="360"/>
      <c r="BL54" s="360"/>
    </row>
    <row r="55" spans="1:70" s="27" customFormat="1" x14ac:dyDescent="0.35">
      <c r="A55" s="197"/>
      <c r="B55" s="198" t="s">
        <v>91</v>
      </c>
      <c r="C55" s="198"/>
      <c r="D55" s="199"/>
      <c r="E55" s="26"/>
      <c r="F55" s="315"/>
      <c r="G55" s="315"/>
      <c r="H55" s="315"/>
      <c r="I55" s="316"/>
      <c r="J55" s="316"/>
      <c r="K55" s="316"/>
      <c r="L55" s="316"/>
      <c r="M55" s="316"/>
      <c r="N55" s="317">
        <v>1</v>
      </c>
      <c r="O55" s="318">
        <v>0.91</v>
      </c>
      <c r="P55" s="319">
        <v>0.97</v>
      </c>
      <c r="Q55" s="32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360"/>
      <c r="AH55" s="360"/>
      <c r="AI55" s="360"/>
      <c r="AJ55" s="360"/>
      <c r="AK55" s="360"/>
      <c r="AL55" s="360"/>
      <c r="AM55" s="360"/>
      <c r="AN55" s="360"/>
      <c r="AO55" s="360"/>
      <c r="AP55" s="360"/>
      <c r="AQ55" s="360"/>
      <c r="AR55" s="360"/>
      <c r="AS55" s="360"/>
      <c r="AT55" s="360"/>
      <c r="AU55" s="360"/>
      <c r="AV55" s="360"/>
      <c r="AW55" s="360"/>
      <c r="AX55" s="360"/>
      <c r="AY55" s="360"/>
      <c r="AZ55" s="360"/>
      <c r="BA55" s="360"/>
      <c r="BB55" s="360"/>
      <c r="BC55" s="360"/>
      <c r="BD55" s="360"/>
      <c r="BE55" s="360"/>
      <c r="BF55" s="360"/>
      <c r="BG55" s="360"/>
      <c r="BH55" s="360"/>
      <c r="BI55" s="360"/>
      <c r="BJ55" s="360"/>
      <c r="BK55" s="360"/>
      <c r="BL55" s="360"/>
    </row>
    <row r="56" spans="1:70" s="27" customFormat="1" x14ac:dyDescent="0.35">
      <c r="A56" s="172"/>
      <c r="B56" s="19" t="s">
        <v>92</v>
      </c>
      <c r="C56" s="19"/>
      <c r="D56" s="25"/>
      <c r="E56" s="26"/>
      <c r="F56" s="321"/>
      <c r="G56" s="321"/>
      <c r="H56" s="321"/>
      <c r="I56" s="322"/>
      <c r="J56" s="322"/>
      <c r="K56" s="322"/>
      <c r="L56" s="322"/>
      <c r="M56" s="322"/>
      <c r="N56" s="323">
        <v>0.77</v>
      </c>
      <c r="O56" s="307">
        <v>0.77</v>
      </c>
      <c r="P56" s="324">
        <v>0.86</v>
      </c>
      <c r="Q56" s="325"/>
      <c r="R56" s="360"/>
      <c r="S56" s="360"/>
      <c r="T56" s="360"/>
      <c r="U56" s="360"/>
      <c r="V56" s="360"/>
      <c r="W56" s="360"/>
      <c r="X56" s="360"/>
      <c r="Y56" s="360"/>
      <c r="Z56" s="360"/>
      <c r="AA56" s="360"/>
      <c r="AB56" s="360"/>
      <c r="AC56" s="360"/>
      <c r="AD56" s="360"/>
      <c r="AE56" s="360"/>
      <c r="AF56" s="360"/>
      <c r="AG56" s="360"/>
      <c r="AH56" s="360"/>
      <c r="AI56" s="360"/>
      <c r="AJ56" s="360"/>
      <c r="AK56" s="360"/>
      <c r="AL56" s="360"/>
      <c r="AM56" s="360"/>
      <c r="AN56" s="360"/>
      <c r="AO56" s="360"/>
      <c r="AP56" s="360"/>
      <c r="AQ56" s="360"/>
      <c r="AR56" s="360"/>
      <c r="AS56" s="360"/>
      <c r="AT56" s="360"/>
      <c r="AU56" s="360"/>
      <c r="AV56" s="360"/>
      <c r="AW56" s="360"/>
      <c r="AX56" s="360"/>
      <c r="AY56" s="360"/>
      <c r="AZ56" s="360"/>
      <c r="BA56" s="360"/>
      <c r="BB56" s="360"/>
      <c r="BC56" s="360"/>
      <c r="BD56" s="360"/>
      <c r="BE56" s="360"/>
      <c r="BF56" s="360"/>
      <c r="BG56" s="360"/>
      <c r="BH56" s="360"/>
      <c r="BI56" s="360"/>
      <c r="BJ56" s="360"/>
      <c r="BK56" s="360"/>
      <c r="BL56" s="360"/>
    </row>
    <row r="57" spans="1:70" ht="15" thickBot="1" x14ac:dyDescent="0.4">
      <c r="A57" s="167"/>
      <c r="B57" s="7" t="s">
        <v>93</v>
      </c>
      <c r="C57" s="7"/>
      <c r="D57" s="9" t="s">
        <v>19</v>
      </c>
      <c r="F57" s="254" t="s">
        <v>94</v>
      </c>
      <c r="G57" s="254" t="s">
        <v>94</v>
      </c>
      <c r="H57" s="254" t="s">
        <v>94</v>
      </c>
      <c r="I57" s="247" t="s">
        <v>94</v>
      </c>
      <c r="J57" s="247" t="s">
        <v>94</v>
      </c>
      <c r="K57" s="247" t="s">
        <v>94</v>
      </c>
      <c r="L57" s="247" t="s">
        <v>94</v>
      </c>
      <c r="M57" s="247" t="s">
        <v>94</v>
      </c>
      <c r="N57" s="247" t="s">
        <v>94</v>
      </c>
      <c r="O57" s="247" t="s">
        <v>94</v>
      </c>
      <c r="P57" s="247" t="s">
        <v>94</v>
      </c>
      <c r="Q57" s="248" t="s">
        <v>94</v>
      </c>
    </row>
    <row r="58" spans="1:70" s="206" customFormat="1" ht="15" thickBot="1" x14ac:dyDescent="0.4">
      <c r="A58" s="208">
        <v>10</v>
      </c>
      <c r="B58" s="209" t="s">
        <v>95</v>
      </c>
      <c r="C58" s="210"/>
      <c r="D58" s="211"/>
      <c r="E58" s="207"/>
      <c r="F58" s="223"/>
      <c r="G58" s="223"/>
      <c r="H58" s="223"/>
      <c r="I58" s="224"/>
      <c r="J58" s="224"/>
      <c r="K58" s="224"/>
      <c r="L58" s="224"/>
      <c r="M58" s="224"/>
      <c r="N58" s="224"/>
      <c r="O58" s="224"/>
      <c r="P58" s="224"/>
      <c r="Q58" s="225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0"/>
      <c r="AN58" s="360"/>
      <c r="AO58" s="360"/>
      <c r="AP58" s="360"/>
      <c r="AQ58" s="360"/>
      <c r="AR58" s="360"/>
      <c r="AS58" s="360"/>
      <c r="AT58" s="360"/>
      <c r="AU58" s="360"/>
      <c r="AV58" s="360"/>
      <c r="AW58" s="360"/>
      <c r="AX58" s="360"/>
      <c r="AY58" s="360"/>
      <c r="AZ58" s="360"/>
      <c r="BA58" s="360"/>
      <c r="BB58" s="360"/>
      <c r="BC58" s="360"/>
      <c r="BD58" s="360"/>
      <c r="BE58" s="360"/>
      <c r="BF58" s="360"/>
      <c r="BG58" s="360"/>
      <c r="BH58" s="360"/>
      <c r="BI58" s="360"/>
      <c r="BJ58" s="360"/>
      <c r="BK58" s="360"/>
      <c r="BL58" s="360"/>
    </row>
    <row r="59" spans="1:70" ht="14.25" customHeight="1" thickBot="1" x14ac:dyDescent="0.4">
      <c r="A59" s="179"/>
      <c r="B59" s="200" t="s">
        <v>96</v>
      </c>
      <c r="C59" s="193">
        <v>1</v>
      </c>
      <c r="D59" s="173" t="s">
        <v>19</v>
      </c>
      <c r="E59" s="24">
        <v>1</v>
      </c>
      <c r="F59" s="226">
        <v>0.61</v>
      </c>
      <c r="G59" s="226">
        <v>0.87</v>
      </c>
      <c r="H59" s="226">
        <v>0</v>
      </c>
      <c r="I59" s="226">
        <v>0</v>
      </c>
      <c r="J59" s="326">
        <v>0.97</v>
      </c>
      <c r="K59" s="326">
        <v>0.92</v>
      </c>
      <c r="L59" s="326">
        <v>0.97</v>
      </c>
      <c r="M59" s="326">
        <v>0.71</v>
      </c>
      <c r="N59" s="326">
        <v>1</v>
      </c>
      <c r="O59" s="326">
        <v>0.89</v>
      </c>
      <c r="P59" s="327" t="s">
        <v>97</v>
      </c>
      <c r="Q59" s="328"/>
    </row>
    <row r="60" spans="1:70" s="206" customFormat="1" ht="15" thickBot="1" x14ac:dyDescent="0.4">
      <c r="A60" s="208">
        <v>11</v>
      </c>
      <c r="B60" s="209" t="s">
        <v>98</v>
      </c>
      <c r="C60" s="210"/>
      <c r="D60" s="211"/>
      <c r="E60" s="207"/>
      <c r="F60" s="223"/>
      <c r="G60" s="223"/>
      <c r="H60" s="223"/>
      <c r="I60" s="224"/>
      <c r="J60" s="224"/>
      <c r="K60" s="224"/>
      <c r="L60" s="224"/>
      <c r="M60" s="224"/>
      <c r="N60" s="224"/>
      <c r="O60" s="224"/>
      <c r="P60" s="224"/>
      <c r="Q60" s="225"/>
      <c r="R60" s="360"/>
      <c r="S60" s="360"/>
      <c r="T60" s="360"/>
      <c r="U60" s="360"/>
      <c r="V60" s="360"/>
      <c r="W60" s="360"/>
      <c r="X60" s="360"/>
      <c r="Y60" s="360"/>
      <c r="Z60" s="360"/>
      <c r="AA60" s="360"/>
      <c r="AB60" s="360"/>
      <c r="AC60" s="360"/>
      <c r="AD60" s="360"/>
      <c r="AE60" s="360"/>
      <c r="AF60" s="360"/>
      <c r="AG60" s="360"/>
      <c r="AH60" s="360"/>
      <c r="AI60" s="360"/>
      <c r="AJ60" s="360"/>
      <c r="AK60" s="360"/>
      <c r="AL60" s="360"/>
      <c r="AM60" s="360"/>
      <c r="AN60" s="360"/>
      <c r="AO60" s="360"/>
      <c r="AP60" s="360"/>
      <c r="AQ60" s="360"/>
      <c r="AR60" s="360"/>
      <c r="AS60" s="360"/>
      <c r="AT60" s="360"/>
      <c r="AU60" s="360"/>
      <c r="AV60" s="360"/>
      <c r="AW60" s="360"/>
      <c r="AX60" s="360"/>
      <c r="AY60" s="360"/>
      <c r="AZ60" s="360"/>
      <c r="BA60" s="360"/>
      <c r="BB60" s="360"/>
      <c r="BC60" s="360"/>
      <c r="BD60" s="360"/>
      <c r="BE60" s="360"/>
      <c r="BF60" s="360"/>
      <c r="BG60" s="360"/>
      <c r="BH60" s="360"/>
      <c r="BI60" s="360"/>
      <c r="BJ60" s="360"/>
      <c r="BK60" s="360"/>
      <c r="BL60" s="360"/>
    </row>
    <row r="61" spans="1:70" ht="15" thickBot="1" x14ac:dyDescent="0.4">
      <c r="A61" s="179"/>
      <c r="B61" s="200" t="s">
        <v>99</v>
      </c>
      <c r="C61" s="193">
        <v>0.9</v>
      </c>
      <c r="D61" s="194" t="s">
        <v>19</v>
      </c>
      <c r="F61" s="329">
        <v>1</v>
      </c>
      <c r="G61" s="329">
        <v>1</v>
      </c>
      <c r="H61" s="329">
        <v>1</v>
      </c>
      <c r="I61" s="329">
        <v>1</v>
      </c>
      <c r="J61" s="329">
        <v>1</v>
      </c>
      <c r="K61" s="326">
        <v>1</v>
      </c>
      <c r="L61" s="326">
        <v>1</v>
      </c>
      <c r="M61" s="326">
        <v>1</v>
      </c>
      <c r="N61" s="326">
        <v>1</v>
      </c>
      <c r="O61" s="326">
        <v>1</v>
      </c>
      <c r="P61" s="326">
        <v>1</v>
      </c>
      <c r="Q61" s="330">
        <v>1</v>
      </c>
    </row>
    <row r="62" spans="1:70" s="206" customFormat="1" ht="15" thickBot="1" x14ac:dyDescent="0.4">
      <c r="A62" s="208">
        <v>12</v>
      </c>
      <c r="B62" s="209" t="s">
        <v>100</v>
      </c>
      <c r="C62" s="210"/>
      <c r="D62" s="211"/>
      <c r="E62" s="207"/>
      <c r="F62" s="223"/>
      <c r="G62" s="223"/>
      <c r="H62" s="223"/>
      <c r="I62" s="224"/>
      <c r="J62" s="224"/>
      <c r="K62" s="224"/>
      <c r="L62" s="224"/>
      <c r="M62" s="224"/>
      <c r="N62" s="224"/>
      <c r="O62" s="224"/>
      <c r="P62" s="224"/>
      <c r="Q62" s="225"/>
      <c r="R62" s="360"/>
      <c r="S62" s="360"/>
      <c r="T62" s="360"/>
      <c r="U62" s="360"/>
      <c r="V62" s="360"/>
      <c r="W62" s="360"/>
      <c r="X62" s="360"/>
      <c r="Y62" s="360"/>
      <c r="Z62" s="360"/>
      <c r="AA62" s="360"/>
      <c r="AB62" s="360"/>
      <c r="AC62" s="360"/>
      <c r="AD62" s="360"/>
      <c r="AE62" s="360"/>
      <c r="AF62" s="360"/>
      <c r="AG62" s="36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0"/>
      <c r="AT62" s="360"/>
      <c r="AU62" s="360"/>
      <c r="AV62" s="360"/>
      <c r="AW62" s="360"/>
      <c r="AX62" s="360"/>
      <c r="AY62" s="360"/>
      <c r="AZ62" s="360"/>
      <c r="BA62" s="360"/>
      <c r="BB62" s="360"/>
      <c r="BC62" s="360"/>
      <c r="BD62" s="360"/>
      <c r="BE62" s="360"/>
      <c r="BF62" s="360"/>
      <c r="BG62" s="360"/>
      <c r="BH62" s="360"/>
      <c r="BI62" s="360"/>
      <c r="BJ62" s="360"/>
      <c r="BK62" s="360"/>
      <c r="BL62" s="360"/>
    </row>
    <row r="63" spans="1:70" ht="15" thickBot="1" x14ac:dyDescent="0.4">
      <c r="A63" s="179"/>
      <c r="B63" s="202" t="s">
        <v>101</v>
      </c>
      <c r="C63" s="193"/>
      <c r="D63" s="194" t="s">
        <v>19</v>
      </c>
      <c r="F63" s="300"/>
      <c r="G63" s="300"/>
      <c r="H63" s="300"/>
      <c r="I63" s="302"/>
      <c r="J63" s="302"/>
      <c r="K63" s="302"/>
      <c r="L63" s="302"/>
      <c r="M63" s="302"/>
      <c r="N63" s="326">
        <v>0</v>
      </c>
      <c r="O63" s="326">
        <v>0</v>
      </c>
      <c r="P63" s="326">
        <v>0</v>
      </c>
      <c r="Q63" s="330">
        <v>0</v>
      </c>
    </row>
    <row r="64" spans="1:70" s="206" customFormat="1" ht="15" thickBot="1" x14ac:dyDescent="0.4">
      <c r="A64" s="208">
        <v>13</v>
      </c>
      <c r="B64" s="209" t="s">
        <v>102</v>
      </c>
      <c r="C64" s="210"/>
      <c r="D64" s="211"/>
      <c r="E64" s="207"/>
      <c r="F64" s="223"/>
      <c r="G64" s="223"/>
      <c r="H64" s="223"/>
      <c r="I64" s="224"/>
      <c r="J64" s="224"/>
      <c r="K64" s="224"/>
      <c r="L64" s="224"/>
      <c r="M64" s="224"/>
      <c r="N64" s="224"/>
      <c r="O64" s="224"/>
      <c r="P64" s="224"/>
      <c r="Q64" s="225"/>
      <c r="R64" s="360"/>
      <c r="S64" s="360"/>
      <c r="T64" s="360"/>
      <c r="U64" s="360"/>
      <c r="V64" s="360"/>
      <c r="W64" s="360"/>
      <c r="X64" s="360"/>
      <c r="Y64" s="360"/>
      <c r="Z64" s="360"/>
      <c r="AA64" s="360"/>
      <c r="AB64" s="360"/>
      <c r="AC64" s="360"/>
      <c r="AD64" s="360"/>
      <c r="AE64" s="360"/>
      <c r="AF64" s="360"/>
      <c r="AG64" s="36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0"/>
      <c r="AT64" s="360"/>
      <c r="AU64" s="360"/>
      <c r="AV64" s="360"/>
      <c r="AW64" s="360"/>
      <c r="AX64" s="360"/>
      <c r="AY64" s="360"/>
      <c r="AZ64" s="360"/>
      <c r="BA64" s="360"/>
      <c r="BB64" s="360"/>
      <c r="BC64" s="360"/>
      <c r="BD64" s="360"/>
      <c r="BE64" s="360"/>
      <c r="BF64" s="360"/>
      <c r="BG64" s="360"/>
      <c r="BH64" s="360"/>
      <c r="BI64" s="360"/>
      <c r="BJ64" s="360"/>
      <c r="BK64" s="360"/>
      <c r="BL64" s="360"/>
    </row>
    <row r="65" spans="1:64" x14ac:dyDescent="0.35">
      <c r="A65" s="169">
        <v>13.1</v>
      </c>
      <c r="B65" s="10" t="s">
        <v>103</v>
      </c>
      <c r="C65" s="16"/>
      <c r="D65" s="11" t="s">
        <v>19</v>
      </c>
      <c r="F65" s="241"/>
      <c r="G65" s="241"/>
      <c r="H65" s="241"/>
      <c r="I65" s="242"/>
      <c r="J65" s="242"/>
      <c r="K65" s="242"/>
      <c r="L65" s="242"/>
      <c r="M65" s="242"/>
      <c r="N65" s="242"/>
      <c r="O65" s="242"/>
      <c r="P65" s="242"/>
      <c r="Q65" s="243"/>
    </row>
    <row r="66" spans="1:64" x14ac:dyDescent="0.35">
      <c r="A66" s="164"/>
      <c r="B66" s="8" t="s">
        <v>104</v>
      </c>
      <c r="C66" s="3"/>
      <c r="D66" s="5"/>
      <c r="F66" s="244">
        <v>16000</v>
      </c>
      <c r="G66" s="244">
        <v>2000</v>
      </c>
      <c r="H66" s="244">
        <v>28000</v>
      </c>
      <c r="I66" s="245">
        <v>19000</v>
      </c>
      <c r="J66" s="245">
        <v>6000</v>
      </c>
      <c r="K66" s="245">
        <v>5000</v>
      </c>
      <c r="L66" s="245">
        <v>6000</v>
      </c>
      <c r="M66" s="245">
        <v>0</v>
      </c>
      <c r="N66" s="245">
        <v>0</v>
      </c>
      <c r="O66" s="245">
        <v>4000</v>
      </c>
      <c r="P66" s="245">
        <v>0</v>
      </c>
      <c r="Q66" s="246">
        <v>0</v>
      </c>
    </row>
    <row r="67" spans="1:64" x14ac:dyDescent="0.35">
      <c r="A67" s="164"/>
      <c r="B67" s="8" t="s">
        <v>105</v>
      </c>
      <c r="C67" s="3"/>
      <c r="D67" s="5"/>
      <c r="F67" s="244">
        <v>5600</v>
      </c>
      <c r="G67" s="244">
        <v>12600</v>
      </c>
      <c r="H67" s="244">
        <v>2000</v>
      </c>
      <c r="I67" s="245">
        <v>4700</v>
      </c>
      <c r="J67" s="245">
        <v>3950</v>
      </c>
      <c r="K67" s="245">
        <v>6000</v>
      </c>
      <c r="L67" s="245">
        <v>6900</v>
      </c>
      <c r="M67" s="245">
        <v>1400</v>
      </c>
      <c r="N67" s="245">
        <v>300</v>
      </c>
      <c r="O67" s="331">
        <v>12500</v>
      </c>
      <c r="P67" s="245">
        <v>32550</v>
      </c>
      <c r="Q67" s="246">
        <v>0</v>
      </c>
    </row>
    <row r="68" spans="1:64" x14ac:dyDescent="0.35">
      <c r="A68" s="164"/>
      <c r="B68" s="8" t="s">
        <v>106</v>
      </c>
      <c r="C68" s="3"/>
      <c r="D68" s="5"/>
      <c r="F68" s="244">
        <v>18000</v>
      </c>
      <c r="G68" s="244">
        <v>14500</v>
      </c>
      <c r="H68" s="244">
        <v>20000</v>
      </c>
      <c r="I68" s="245">
        <v>12000</v>
      </c>
      <c r="J68" s="245">
        <v>11000</v>
      </c>
      <c r="K68" s="245">
        <v>7500</v>
      </c>
      <c r="L68" s="245">
        <v>13000</v>
      </c>
      <c r="M68" s="245">
        <v>0</v>
      </c>
      <c r="N68" s="245">
        <v>2000</v>
      </c>
      <c r="O68" s="331">
        <v>19000</v>
      </c>
      <c r="P68" s="331">
        <v>30500</v>
      </c>
      <c r="Q68" s="246">
        <v>0</v>
      </c>
    </row>
    <row r="69" spans="1:64" x14ac:dyDescent="0.35">
      <c r="A69" s="164">
        <v>13.2</v>
      </c>
      <c r="B69" s="2" t="s">
        <v>107</v>
      </c>
      <c r="C69" s="3"/>
      <c r="D69" s="5" t="s">
        <v>19</v>
      </c>
      <c r="F69" s="244"/>
      <c r="G69" s="244"/>
      <c r="H69" s="244"/>
      <c r="I69" s="245"/>
      <c r="J69" s="245"/>
      <c r="K69" s="245"/>
      <c r="L69" s="245"/>
      <c r="M69" s="245"/>
      <c r="N69" s="245"/>
      <c r="O69" s="245"/>
      <c r="P69" s="245"/>
      <c r="Q69" s="246"/>
    </row>
    <row r="70" spans="1:64" x14ac:dyDescent="0.35">
      <c r="A70" s="164"/>
      <c r="B70" s="8" t="s">
        <v>104</v>
      </c>
      <c r="C70" s="3"/>
      <c r="D70" s="5"/>
      <c r="F70" s="244">
        <v>0</v>
      </c>
      <c r="G70" s="244">
        <v>0</v>
      </c>
      <c r="H70" s="244">
        <v>0</v>
      </c>
      <c r="I70" s="245">
        <v>0</v>
      </c>
      <c r="J70" s="245">
        <v>0</v>
      </c>
      <c r="K70" s="245">
        <v>0</v>
      </c>
      <c r="L70" s="245"/>
      <c r="M70" s="245">
        <v>0</v>
      </c>
      <c r="N70" s="245">
        <v>17000</v>
      </c>
      <c r="O70" s="245">
        <v>0</v>
      </c>
      <c r="P70" s="245">
        <v>0</v>
      </c>
      <c r="Q70" s="246">
        <v>0</v>
      </c>
    </row>
    <row r="71" spans="1:64" x14ac:dyDescent="0.35">
      <c r="A71" s="164"/>
      <c r="B71" s="8" t="s">
        <v>108</v>
      </c>
      <c r="C71" s="3"/>
      <c r="D71" s="5"/>
      <c r="F71" s="244">
        <v>0</v>
      </c>
      <c r="G71" s="244">
        <v>0</v>
      </c>
      <c r="H71" s="244">
        <v>0</v>
      </c>
      <c r="I71" s="245">
        <v>500</v>
      </c>
      <c r="J71" s="245">
        <v>0</v>
      </c>
      <c r="K71" s="245">
        <v>6500</v>
      </c>
      <c r="L71" s="245">
        <v>2500</v>
      </c>
      <c r="M71" s="245">
        <v>200</v>
      </c>
      <c r="N71" s="245">
        <v>14650</v>
      </c>
      <c r="O71" s="245">
        <v>3100</v>
      </c>
      <c r="P71" s="245">
        <v>100</v>
      </c>
      <c r="Q71" s="246">
        <v>0</v>
      </c>
    </row>
    <row r="72" spans="1:64" x14ac:dyDescent="0.35">
      <c r="A72" s="164"/>
      <c r="B72" s="8" t="s">
        <v>106</v>
      </c>
      <c r="C72" s="3"/>
      <c r="D72" s="5"/>
      <c r="F72" s="244">
        <v>0</v>
      </c>
      <c r="G72" s="244">
        <v>0</v>
      </c>
      <c r="H72" s="244">
        <v>0</v>
      </c>
      <c r="I72" s="245">
        <v>0</v>
      </c>
      <c r="J72" s="245" t="s">
        <v>48</v>
      </c>
      <c r="K72" s="245">
        <v>500</v>
      </c>
      <c r="L72" s="245"/>
      <c r="M72" s="245">
        <v>0</v>
      </c>
      <c r="N72" s="245">
        <v>0</v>
      </c>
      <c r="O72" s="245">
        <v>0</v>
      </c>
      <c r="P72" s="245">
        <v>0</v>
      </c>
      <c r="Q72" s="246">
        <v>0</v>
      </c>
    </row>
    <row r="73" spans="1:64" ht="15" thickBot="1" x14ac:dyDescent="0.4">
      <c r="A73" s="167">
        <v>13.3</v>
      </c>
      <c r="B73" s="34" t="s">
        <v>109</v>
      </c>
      <c r="C73" s="20"/>
      <c r="D73" s="9"/>
      <c r="F73" s="268"/>
      <c r="G73" s="268"/>
      <c r="H73" s="268"/>
      <c r="I73" s="236"/>
      <c r="J73" s="236"/>
      <c r="K73" s="236"/>
      <c r="L73" s="236"/>
      <c r="M73" s="236"/>
      <c r="N73" s="236"/>
      <c r="O73" s="332">
        <v>36187</v>
      </c>
      <c r="P73" s="333">
        <v>32391</v>
      </c>
      <c r="Q73" s="334">
        <v>17347</v>
      </c>
    </row>
    <row r="74" spans="1:64" s="196" customFormat="1" ht="34.5" customHeight="1" thickBot="1" x14ac:dyDescent="0.4">
      <c r="A74" s="203" t="s">
        <v>110</v>
      </c>
      <c r="E74" s="18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6"/>
      <c r="R74" s="361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  <c r="AC74" s="361"/>
      <c r="AD74" s="361"/>
      <c r="AE74" s="361"/>
      <c r="AF74" s="361"/>
      <c r="AG74" s="361"/>
      <c r="AH74" s="361"/>
      <c r="AI74" s="361"/>
      <c r="AJ74" s="361"/>
      <c r="AK74" s="361"/>
      <c r="AL74" s="361"/>
      <c r="AM74" s="361"/>
      <c r="AN74" s="361"/>
      <c r="AO74" s="361"/>
      <c r="AP74" s="361"/>
      <c r="AQ74" s="361"/>
      <c r="AR74" s="361"/>
      <c r="AS74" s="361"/>
      <c r="AT74" s="361"/>
      <c r="AU74" s="361"/>
      <c r="AV74" s="361"/>
      <c r="AW74" s="361"/>
      <c r="AX74" s="361"/>
      <c r="AY74" s="361"/>
      <c r="AZ74" s="361"/>
      <c r="BA74" s="361"/>
      <c r="BB74" s="361"/>
      <c r="BC74" s="361"/>
      <c r="BD74" s="361"/>
      <c r="BE74" s="361"/>
      <c r="BF74" s="361"/>
      <c r="BG74" s="361"/>
      <c r="BH74" s="361"/>
      <c r="BI74" s="361"/>
      <c r="BJ74" s="361"/>
      <c r="BK74" s="361"/>
      <c r="BL74" s="361"/>
    </row>
    <row r="75" spans="1:64" s="206" customFormat="1" ht="15" thickBot="1" x14ac:dyDescent="0.4">
      <c r="A75" s="208">
        <v>14.1</v>
      </c>
      <c r="B75" s="212" t="s">
        <v>111</v>
      </c>
      <c r="C75" s="210"/>
      <c r="D75" s="211"/>
      <c r="E75" s="207"/>
      <c r="F75" s="223"/>
      <c r="G75" s="223"/>
      <c r="H75" s="223"/>
      <c r="I75" s="224"/>
      <c r="J75" s="224"/>
      <c r="K75" s="224"/>
      <c r="L75" s="224"/>
      <c r="M75" s="224"/>
      <c r="N75" s="224"/>
      <c r="O75" s="224"/>
      <c r="P75" s="224"/>
      <c r="Q75" s="225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0"/>
      <c r="AS75" s="360"/>
      <c r="AT75" s="360"/>
      <c r="AU75" s="360"/>
      <c r="AV75" s="360"/>
      <c r="AW75" s="360"/>
      <c r="AX75" s="360"/>
      <c r="AY75" s="360"/>
      <c r="AZ75" s="360"/>
      <c r="BA75" s="360"/>
      <c r="BB75" s="360"/>
      <c r="BC75" s="360"/>
      <c r="BD75" s="360"/>
      <c r="BE75" s="360"/>
      <c r="BF75" s="360"/>
      <c r="BG75" s="360"/>
      <c r="BH75" s="360"/>
      <c r="BI75" s="360"/>
      <c r="BJ75" s="360"/>
      <c r="BK75" s="360"/>
      <c r="BL75" s="360"/>
    </row>
    <row r="76" spans="1:64" x14ac:dyDescent="0.35">
      <c r="A76" s="169"/>
      <c r="B76" s="10" t="s">
        <v>112</v>
      </c>
      <c r="C76" s="16"/>
      <c r="D76" s="11" t="s">
        <v>19</v>
      </c>
      <c r="F76" s="241"/>
      <c r="G76" s="241"/>
      <c r="H76" s="241"/>
      <c r="I76" s="242"/>
      <c r="J76" s="242"/>
      <c r="K76" s="242"/>
      <c r="L76" s="242"/>
      <c r="M76" s="242"/>
      <c r="N76" s="242"/>
      <c r="O76" s="242"/>
      <c r="P76" s="242"/>
      <c r="Q76" s="243"/>
    </row>
    <row r="77" spans="1:64" x14ac:dyDescent="0.35">
      <c r="A77" s="164"/>
      <c r="B77" s="8" t="s">
        <v>86</v>
      </c>
      <c r="C77" s="3">
        <v>0.25</v>
      </c>
      <c r="D77" s="5"/>
      <c r="F77" s="335">
        <v>0.2</v>
      </c>
      <c r="G77" s="336"/>
      <c r="H77" s="337">
        <v>0.33</v>
      </c>
      <c r="I77" s="307">
        <v>0.35</v>
      </c>
      <c r="J77" s="307">
        <v>0.32</v>
      </c>
      <c r="K77" s="336"/>
      <c r="L77" s="337">
        <v>0.35</v>
      </c>
      <c r="M77" s="310"/>
      <c r="N77" s="259">
        <v>0.16</v>
      </c>
      <c r="O77" s="259">
        <v>0.28999999999999998</v>
      </c>
      <c r="P77" s="259">
        <v>0.23</v>
      </c>
      <c r="Q77" s="278">
        <v>0.28999999999999998</v>
      </c>
    </row>
    <row r="78" spans="1:64" x14ac:dyDescent="0.35">
      <c r="A78" s="164"/>
      <c r="B78" s="8" t="s">
        <v>87</v>
      </c>
      <c r="C78" s="3">
        <v>0.25</v>
      </c>
      <c r="D78" s="5"/>
      <c r="F78" s="335">
        <v>0.2</v>
      </c>
      <c r="G78" s="336"/>
      <c r="H78" s="337">
        <v>0.19</v>
      </c>
      <c r="I78" s="307">
        <v>0.22</v>
      </c>
      <c r="J78" s="307">
        <v>0.24</v>
      </c>
      <c r="K78" s="336"/>
      <c r="L78" s="337">
        <v>0.31</v>
      </c>
      <c r="M78" s="310"/>
      <c r="N78" s="259">
        <v>0.25</v>
      </c>
      <c r="O78" s="259">
        <v>0.21</v>
      </c>
      <c r="P78" s="259">
        <v>0.16</v>
      </c>
      <c r="Q78" s="278">
        <v>0.17</v>
      </c>
    </row>
    <row r="79" spans="1:64" ht="15" thickBot="1" x14ac:dyDescent="0.4">
      <c r="A79" s="167"/>
      <c r="B79" s="8" t="s">
        <v>88</v>
      </c>
      <c r="C79" s="20">
        <v>0.5</v>
      </c>
      <c r="D79" s="9"/>
      <c r="F79" s="338">
        <v>0.6</v>
      </c>
      <c r="G79" s="339"/>
      <c r="H79" s="340">
        <v>0.48</v>
      </c>
      <c r="I79" s="341">
        <v>0.43</v>
      </c>
      <c r="J79" s="341">
        <v>0.44</v>
      </c>
      <c r="K79" s="339"/>
      <c r="L79" s="340">
        <v>0.34</v>
      </c>
      <c r="M79" s="342"/>
      <c r="N79" s="269">
        <v>0.59</v>
      </c>
      <c r="O79" s="269">
        <v>0.5</v>
      </c>
      <c r="P79" s="269">
        <v>0.61</v>
      </c>
      <c r="Q79" s="280">
        <v>0.53</v>
      </c>
    </row>
    <row r="80" spans="1:64" s="206" customFormat="1" ht="15" thickBot="1" x14ac:dyDescent="0.4">
      <c r="A80" s="208">
        <v>14.2</v>
      </c>
      <c r="B80" s="212" t="s">
        <v>113</v>
      </c>
      <c r="C80" s="210"/>
      <c r="D80" s="211"/>
      <c r="E80" s="207"/>
      <c r="F80" s="223"/>
      <c r="G80" s="223"/>
      <c r="H80" s="223"/>
      <c r="I80" s="224"/>
      <c r="J80" s="224"/>
      <c r="K80" s="224"/>
      <c r="L80" s="224"/>
      <c r="M80" s="224"/>
      <c r="N80" s="224"/>
      <c r="O80" s="224"/>
      <c r="P80" s="224"/>
      <c r="Q80" s="225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F80" s="360"/>
      <c r="AG80" s="360"/>
      <c r="AH80" s="360"/>
      <c r="AI80" s="360"/>
      <c r="AJ80" s="360"/>
      <c r="AK80" s="360"/>
      <c r="AL80" s="360"/>
      <c r="AM80" s="360"/>
      <c r="AN80" s="360"/>
      <c r="AO80" s="360"/>
      <c r="AP80" s="360"/>
      <c r="AQ80" s="360"/>
      <c r="AR80" s="360"/>
      <c r="AS80" s="360"/>
      <c r="AT80" s="360"/>
      <c r="AU80" s="360"/>
      <c r="AV80" s="360"/>
      <c r="AW80" s="360"/>
      <c r="AX80" s="360"/>
      <c r="AY80" s="360"/>
      <c r="AZ80" s="360"/>
      <c r="BA80" s="360"/>
      <c r="BB80" s="360"/>
      <c r="BC80" s="360"/>
      <c r="BD80" s="360"/>
      <c r="BE80" s="360"/>
      <c r="BF80" s="360"/>
      <c r="BG80" s="360"/>
      <c r="BH80" s="360"/>
      <c r="BI80" s="360"/>
      <c r="BJ80" s="360"/>
      <c r="BK80" s="360"/>
      <c r="BL80" s="360"/>
    </row>
    <row r="81" spans="1:64" x14ac:dyDescent="0.35">
      <c r="A81" s="169"/>
      <c r="B81" s="10" t="s">
        <v>114</v>
      </c>
      <c r="C81" s="16"/>
      <c r="D81" s="11" t="s">
        <v>19</v>
      </c>
      <c r="F81" s="241"/>
      <c r="G81" s="241"/>
      <c r="H81" s="241"/>
      <c r="I81" s="242"/>
      <c r="J81" s="242"/>
      <c r="K81" s="242"/>
      <c r="L81" s="242"/>
      <c r="M81" s="242"/>
      <c r="N81" s="242"/>
      <c r="O81" s="242"/>
      <c r="P81" s="242"/>
      <c r="Q81" s="243"/>
    </row>
    <row r="82" spans="1:64" ht="14.25" customHeight="1" x14ac:dyDescent="0.35">
      <c r="A82" s="164"/>
      <c r="B82" s="8" t="s">
        <v>86</v>
      </c>
      <c r="C82" s="3"/>
      <c r="D82" s="5"/>
      <c r="F82" s="343">
        <v>0.2</v>
      </c>
      <c r="G82" s="344"/>
      <c r="H82" s="344">
        <v>0.33</v>
      </c>
      <c r="I82" s="323">
        <v>0.35</v>
      </c>
      <c r="J82" s="323">
        <v>0.32</v>
      </c>
      <c r="K82" s="344"/>
      <c r="L82" s="344">
        <v>0.35</v>
      </c>
      <c r="M82" s="323"/>
      <c r="N82" s="323">
        <v>0.16</v>
      </c>
      <c r="O82" s="259">
        <v>0.14000000000000001</v>
      </c>
      <c r="P82" s="298">
        <v>0.13</v>
      </c>
      <c r="Q82" s="299"/>
    </row>
    <row r="83" spans="1:64" x14ac:dyDescent="0.35">
      <c r="A83" s="164"/>
      <c r="B83" s="8" t="s">
        <v>87</v>
      </c>
      <c r="C83" s="3"/>
      <c r="D83" s="5"/>
      <c r="F83" s="343">
        <v>0.2</v>
      </c>
      <c r="G83" s="344"/>
      <c r="H83" s="344">
        <v>0.19</v>
      </c>
      <c r="I83" s="323">
        <v>0.22</v>
      </c>
      <c r="J83" s="323">
        <v>0.24</v>
      </c>
      <c r="K83" s="344"/>
      <c r="L83" s="344">
        <v>0.31</v>
      </c>
      <c r="M83" s="323"/>
      <c r="N83" s="323">
        <v>0.25</v>
      </c>
      <c r="O83" s="259">
        <v>0.18</v>
      </c>
      <c r="P83" s="298">
        <v>0.17</v>
      </c>
      <c r="Q83" s="299"/>
    </row>
    <row r="84" spans="1:64" ht="15" thickBot="1" x14ac:dyDescent="0.4">
      <c r="A84" s="167"/>
      <c r="B84" s="8" t="s">
        <v>88</v>
      </c>
      <c r="C84" s="20"/>
      <c r="D84" s="9"/>
      <c r="F84" s="345">
        <v>0.6</v>
      </c>
      <c r="G84" s="235"/>
      <c r="H84" s="235">
        <v>0.48</v>
      </c>
      <c r="I84" s="346">
        <v>0.43</v>
      </c>
      <c r="J84" s="346">
        <v>0.44</v>
      </c>
      <c r="K84" s="235"/>
      <c r="L84" s="235">
        <v>0.34</v>
      </c>
      <c r="M84" s="346"/>
      <c r="N84" s="346">
        <v>0.59</v>
      </c>
      <c r="O84" s="269">
        <v>0.66</v>
      </c>
      <c r="P84" s="313">
        <v>0.68</v>
      </c>
      <c r="Q84" s="314"/>
    </row>
    <row r="85" spans="1:64" s="206" customFormat="1" ht="15" thickBot="1" x14ac:dyDescent="0.4">
      <c r="A85" s="208">
        <v>15</v>
      </c>
      <c r="B85" s="209" t="s">
        <v>115</v>
      </c>
      <c r="C85" s="210"/>
      <c r="D85" s="211"/>
      <c r="E85" s="207"/>
      <c r="F85" s="223"/>
      <c r="G85" s="223"/>
      <c r="H85" s="223"/>
      <c r="I85" s="224"/>
      <c r="J85" s="224"/>
      <c r="K85" s="224"/>
      <c r="L85" s="224"/>
      <c r="M85" s="224"/>
      <c r="N85" s="224"/>
      <c r="O85" s="224"/>
      <c r="P85" s="224"/>
      <c r="Q85" s="225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F85" s="360"/>
      <c r="AG85" s="360"/>
      <c r="AH85" s="360"/>
      <c r="AI85" s="360"/>
      <c r="AJ85" s="360"/>
      <c r="AK85" s="360"/>
      <c r="AL85" s="360"/>
      <c r="AM85" s="360"/>
      <c r="AN85" s="360"/>
      <c r="AO85" s="360"/>
      <c r="AP85" s="360"/>
      <c r="AQ85" s="360"/>
      <c r="AR85" s="360"/>
      <c r="AS85" s="360"/>
      <c r="AT85" s="360"/>
      <c r="AU85" s="360"/>
      <c r="AV85" s="360"/>
      <c r="AW85" s="360"/>
      <c r="AX85" s="360"/>
      <c r="AY85" s="360"/>
      <c r="AZ85" s="360"/>
      <c r="BA85" s="360"/>
      <c r="BB85" s="360"/>
      <c r="BC85" s="360"/>
      <c r="BD85" s="360"/>
      <c r="BE85" s="360"/>
      <c r="BF85" s="360"/>
      <c r="BG85" s="360"/>
      <c r="BH85" s="360"/>
      <c r="BI85" s="360"/>
      <c r="BJ85" s="360"/>
      <c r="BK85" s="360"/>
      <c r="BL85" s="360"/>
    </row>
    <row r="86" spans="1:64" x14ac:dyDescent="0.35">
      <c r="A86" s="169"/>
      <c r="B86" s="10" t="s">
        <v>116</v>
      </c>
      <c r="C86" s="16"/>
      <c r="D86" s="11" t="s">
        <v>19</v>
      </c>
      <c r="F86" s="241"/>
      <c r="G86" s="241"/>
      <c r="H86" s="241"/>
      <c r="I86" s="242"/>
      <c r="J86" s="242"/>
      <c r="K86" s="242"/>
      <c r="L86" s="242"/>
      <c r="M86" s="242"/>
      <c r="N86" s="242"/>
      <c r="O86" s="242"/>
      <c r="P86" s="242"/>
      <c r="Q86" s="243"/>
    </row>
    <row r="87" spans="1:64" ht="14.25" customHeight="1" thickBot="1" x14ac:dyDescent="0.4">
      <c r="A87" s="167"/>
      <c r="B87" s="201" t="s">
        <v>117</v>
      </c>
      <c r="C87" s="20"/>
      <c r="D87" s="9"/>
      <c r="F87" s="347" t="s">
        <v>118</v>
      </c>
      <c r="G87" s="347" t="s">
        <v>119</v>
      </c>
      <c r="H87" s="347" t="s">
        <v>120</v>
      </c>
      <c r="I87" s="341" t="s">
        <v>121</v>
      </c>
      <c r="J87" s="341" t="s">
        <v>121</v>
      </c>
      <c r="K87" s="347" t="s">
        <v>122</v>
      </c>
      <c r="L87" s="341" t="s">
        <v>123</v>
      </c>
      <c r="M87" s="341" t="s">
        <v>124</v>
      </c>
      <c r="N87" s="341" t="s">
        <v>125</v>
      </c>
      <c r="O87" s="247" t="s">
        <v>126</v>
      </c>
      <c r="P87" s="348" t="s">
        <v>127</v>
      </c>
      <c r="Q87" s="349"/>
    </row>
    <row r="88" spans="1:64" s="206" customFormat="1" ht="15" thickBot="1" x14ac:dyDescent="0.4">
      <c r="A88" s="204">
        <v>16</v>
      </c>
      <c r="B88" s="205" t="s">
        <v>128</v>
      </c>
      <c r="E88" s="207"/>
      <c r="F88" s="350"/>
      <c r="G88" s="350"/>
      <c r="H88" s="350"/>
      <c r="I88" s="350"/>
      <c r="J88" s="350"/>
      <c r="K88" s="350"/>
      <c r="L88" s="350"/>
      <c r="M88" s="350"/>
      <c r="N88" s="350"/>
      <c r="O88" s="350"/>
      <c r="P88" s="350"/>
      <c r="Q88" s="351"/>
      <c r="R88" s="360"/>
      <c r="S88" s="360"/>
      <c r="T88" s="360"/>
      <c r="U88" s="360"/>
      <c r="V88" s="360"/>
      <c r="W88" s="360"/>
      <c r="X88" s="360"/>
      <c r="Y88" s="360"/>
      <c r="Z88" s="360"/>
      <c r="AA88" s="360"/>
      <c r="AB88" s="360"/>
      <c r="AC88" s="360"/>
      <c r="AD88" s="360"/>
      <c r="AE88" s="360"/>
      <c r="AF88" s="360"/>
      <c r="AG88" s="360"/>
      <c r="AH88" s="360"/>
      <c r="AI88" s="360"/>
      <c r="AJ88" s="360"/>
      <c r="AK88" s="360"/>
      <c r="AL88" s="360"/>
      <c r="AM88" s="360"/>
      <c r="AN88" s="360"/>
      <c r="AO88" s="360"/>
      <c r="AP88" s="360"/>
      <c r="AQ88" s="360"/>
      <c r="AR88" s="360"/>
      <c r="AS88" s="360"/>
      <c r="AT88" s="360"/>
      <c r="AU88" s="360"/>
      <c r="AV88" s="360"/>
      <c r="AW88" s="360"/>
      <c r="AX88" s="360"/>
      <c r="AY88" s="360"/>
      <c r="AZ88" s="360"/>
      <c r="BA88" s="360"/>
      <c r="BB88" s="360"/>
      <c r="BC88" s="360"/>
      <c r="BD88" s="360"/>
      <c r="BE88" s="360"/>
      <c r="BF88" s="360"/>
      <c r="BG88" s="360"/>
      <c r="BH88" s="360"/>
      <c r="BI88" s="360"/>
      <c r="BJ88" s="360"/>
      <c r="BK88" s="360"/>
      <c r="BL88" s="360"/>
    </row>
    <row r="89" spans="1:64" x14ac:dyDescent="0.35">
      <c r="A89" s="174"/>
      <c r="B89" s="38" t="s">
        <v>129</v>
      </c>
      <c r="C89" s="39"/>
      <c r="D89" s="39"/>
      <c r="E89" s="40"/>
      <c r="F89" s="352"/>
      <c r="G89" s="352"/>
      <c r="H89" s="352"/>
      <c r="I89" s="352"/>
      <c r="J89" s="352"/>
      <c r="K89" s="352"/>
      <c r="L89" s="352"/>
      <c r="M89" s="352"/>
      <c r="N89" s="352"/>
      <c r="O89" s="352"/>
      <c r="P89" s="353"/>
      <c r="Q89" s="354"/>
    </row>
    <row r="90" spans="1:64" ht="15" thickBot="1" x14ac:dyDescent="0.4">
      <c r="A90" s="175"/>
      <c r="B90" s="176" t="s">
        <v>130</v>
      </c>
      <c r="C90" s="177"/>
      <c r="D90" s="177"/>
      <c r="E90" s="178"/>
      <c r="F90" s="355"/>
      <c r="G90" s="355"/>
      <c r="H90" s="355"/>
      <c r="I90" s="355"/>
      <c r="J90" s="355"/>
      <c r="K90" s="355"/>
      <c r="L90" s="355"/>
      <c r="M90" s="355"/>
      <c r="N90" s="355"/>
      <c r="O90" s="356" t="s">
        <v>131</v>
      </c>
      <c r="P90" s="357" t="s">
        <v>132</v>
      </c>
      <c r="Q90" s="358" t="s">
        <v>133</v>
      </c>
    </row>
    <row r="91" spans="1:64" s="360" customFormat="1" x14ac:dyDescent="0.35">
      <c r="E91" s="361"/>
      <c r="F91" s="362"/>
      <c r="G91" s="362"/>
      <c r="H91" s="362"/>
      <c r="I91" s="362"/>
      <c r="J91" s="362"/>
      <c r="K91" s="362"/>
      <c r="L91" s="362"/>
      <c r="M91" s="362"/>
      <c r="N91" s="362"/>
      <c r="O91" s="362"/>
      <c r="P91" s="362"/>
      <c r="Q91" s="362"/>
    </row>
    <row r="92" spans="1:64" s="360" customFormat="1" x14ac:dyDescent="0.35">
      <c r="E92" s="361"/>
      <c r="F92" s="362"/>
      <c r="G92" s="362"/>
      <c r="H92" s="362"/>
      <c r="I92" s="362"/>
      <c r="J92" s="362"/>
      <c r="K92" s="362"/>
      <c r="L92" s="362"/>
      <c r="M92" s="362"/>
      <c r="N92" s="362"/>
      <c r="O92" s="362"/>
      <c r="P92" s="362"/>
      <c r="Q92" s="362"/>
    </row>
    <row r="93" spans="1:64" s="360" customFormat="1" x14ac:dyDescent="0.35">
      <c r="E93" s="361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</row>
    <row r="94" spans="1:64" s="360" customFormat="1" x14ac:dyDescent="0.35">
      <c r="E94" s="361"/>
      <c r="F94" s="362"/>
      <c r="G94" s="362"/>
      <c r="H94" s="362"/>
      <c r="I94" s="362"/>
      <c r="J94" s="362"/>
      <c r="K94" s="362"/>
      <c r="L94" s="362"/>
      <c r="M94" s="362"/>
      <c r="N94" s="362"/>
      <c r="O94" s="362"/>
      <c r="P94" s="362"/>
      <c r="Q94" s="362"/>
    </row>
    <row r="95" spans="1:64" s="360" customFormat="1" x14ac:dyDescent="0.35">
      <c r="E95" s="361"/>
      <c r="F95" s="362"/>
      <c r="G95" s="362"/>
      <c r="H95" s="362"/>
      <c r="I95" s="362"/>
      <c r="J95" s="362"/>
      <c r="K95" s="362"/>
      <c r="L95" s="362"/>
      <c r="M95" s="362"/>
      <c r="N95" s="362"/>
      <c r="O95" s="362"/>
      <c r="P95" s="362"/>
      <c r="Q95" s="362"/>
    </row>
    <row r="96" spans="1:64" s="360" customFormat="1" x14ac:dyDescent="0.35">
      <c r="E96" s="361"/>
      <c r="F96" s="362"/>
      <c r="G96" s="362"/>
      <c r="H96" s="362"/>
      <c r="I96" s="362"/>
      <c r="J96" s="362"/>
      <c r="K96" s="362"/>
      <c r="L96" s="362"/>
      <c r="M96" s="362"/>
      <c r="N96" s="362"/>
      <c r="O96" s="362"/>
      <c r="P96" s="362"/>
      <c r="Q96" s="362"/>
    </row>
    <row r="97" spans="5:17" s="360" customFormat="1" x14ac:dyDescent="0.35">
      <c r="E97" s="361"/>
      <c r="F97" s="362"/>
      <c r="G97" s="362"/>
      <c r="H97" s="362"/>
      <c r="I97" s="362"/>
      <c r="J97" s="362"/>
      <c r="K97" s="362"/>
      <c r="L97" s="362"/>
      <c r="M97" s="362"/>
      <c r="N97" s="362"/>
      <c r="O97" s="362"/>
      <c r="P97" s="362"/>
      <c r="Q97" s="362"/>
    </row>
    <row r="98" spans="5:17" s="360" customFormat="1" x14ac:dyDescent="0.35">
      <c r="E98" s="361"/>
      <c r="F98" s="362"/>
      <c r="G98" s="362"/>
      <c r="H98" s="362"/>
      <c r="I98" s="362"/>
      <c r="J98" s="362"/>
      <c r="K98" s="362"/>
      <c r="L98" s="362"/>
      <c r="M98" s="362"/>
      <c r="N98" s="362"/>
      <c r="O98" s="362"/>
      <c r="P98" s="362"/>
      <c r="Q98" s="362"/>
    </row>
    <row r="99" spans="5:17" s="360" customFormat="1" x14ac:dyDescent="0.35">
      <c r="E99" s="361"/>
      <c r="F99" s="362"/>
      <c r="G99" s="362"/>
      <c r="H99" s="362"/>
      <c r="I99" s="362"/>
      <c r="J99" s="362"/>
      <c r="K99" s="362"/>
      <c r="L99" s="362"/>
      <c r="M99" s="362"/>
      <c r="N99" s="362"/>
      <c r="O99" s="362"/>
      <c r="P99" s="362"/>
      <c r="Q99" s="362"/>
    </row>
    <row r="100" spans="5:17" s="360" customFormat="1" x14ac:dyDescent="0.35">
      <c r="E100" s="361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  <c r="P100" s="362"/>
      <c r="Q100" s="362"/>
    </row>
    <row r="101" spans="5:17" s="360" customFormat="1" x14ac:dyDescent="0.35">
      <c r="E101" s="361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</row>
    <row r="102" spans="5:17" s="360" customFormat="1" x14ac:dyDescent="0.35">
      <c r="E102" s="361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</row>
    <row r="103" spans="5:17" s="360" customFormat="1" x14ac:dyDescent="0.35">
      <c r="E103" s="361"/>
      <c r="F103" s="362"/>
      <c r="G103" s="362"/>
      <c r="H103" s="362"/>
      <c r="I103" s="362"/>
      <c r="J103" s="362"/>
      <c r="K103" s="362"/>
      <c r="L103" s="362"/>
      <c r="M103" s="362"/>
      <c r="N103" s="362"/>
      <c r="O103" s="362"/>
      <c r="P103" s="362"/>
      <c r="Q103" s="362"/>
    </row>
    <row r="104" spans="5:17" s="360" customFormat="1" x14ac:dyDescent="0.35">
      <c r="E104" s="361"/>
      <c r="F104" s="362"/>
      <c r="G104" s="362"/>
      <c r="H104" s="362"/>
      <c r="I104" s="362"/>
      <c r="J104" s="362"/>
      <c r="K104" s="362"/>
      <c r="L104" s="362"/>
      <c r="M104" s="362"/>
      <c r="N104" s="362"/>
      <c r="O104" s="362"/>
      <c r="P104" s="362"/>
      <c r="Q104" s="362"/>
    </row>
    <row r="105" spans="5:17" s="360" customFormat="1" x14ac:dyDescent="0.35">
      <c r="E105" s="361"/>
      <c r="F105" s="362"/>
      <c r="G105" s="362"/>
      <c r="H105" s="362"/>
      <c r="I105" s="362"/>
      <c r="J105" s="362"/>
      <c r="K105" s="362"/>
      <c r="L105" s="362"/>
      <c r="M105" s="362"/>
      <c r="N105" s="362"/>
      <c r="O105" s="362"/>
      <c r="P105" s="362"/>
      <c r="Q105" s="362"/>
    </row>
    <row r="106" spans="5:17" s="360" customFormat="1" x14ac:dyDescent="0.35">
      <c r="E106" s="361"/>
      <c r="F106" s="362"/>
      <c r="G106" s="362"/>
      <c r="H106" s="362"/>
      <c r="I106" s="362"/>
      <c r="J106" s="362"/>
      <c r="K106" s="362"/>
      <c r="L106" s="362"/>
      <c r="M106" s="362"/>
      <c r="N106" s="362"/>
      <c r="O106" s="362"/>
      <c r="P106" s="362"/>
      <c r="Q106" s="362"/>
    </row>
    <row r="107" spans="5:17" s="360" customFormat="1" x14ac:dyDescent="0.35">
      <c r="E107" s="361"/>
      <c r="F107" s="362"/>
      <c r="G107" s="362"/>
      <c r="H107" s="362"/>
      <c r="I107" s="362"/>
      <c r="J107" s="362"/>
      <c r="K107" s="362"/>
      <c r="L107" s="362"/>
      <c r="M107" s="362"/>
      <c r="N107" s="362"/>
      <c r="O107" s="362"/>
      <c r="P107" s="362"/>
      <c r="Q107" s="362"/>
    </row>
    <row r="108" spans="5:17" s="360" customFormat="1" x14ac:dyDescent="0.35">
      <c r="E108" s="361"/>
      <c r="F108" s="362"/>
      <c r="G108" s="362"/>
      <c r="H108" s="362"/>
      <c r="I108" s="362"/>
      <c r="J108" s="362"/>
      <c r="K108" s="362"/>
      <c r="L108" s="362"/>
      <c r="M108" s="362"/>
      <c r="N108" s="362"/>
      <c r="O108" s="362"/>
      <c r="P108" s="362"/>
      <c r="Q108" s="362"/>
    </row>
    <row r="109" spans="5:17" s="360" customFormat="1" x14ac:dyDescent="0.35">
      <c r="E109" s="361"/>
      <c r="F109" s="362"/>
      <c r="G109" s="362"/>
      <c r="H109" s="362"/>
      <c r="I109" s="362"/>
      <c r="J109" s="362"/>
      <c r="K109" s="362"/>
      <c r="L109" s="362"/>
      <c r="M109" s="362"/>
      <c r="N109" s="362"/>
      <c r="O109" s="362"/>
      <c r="P109" s="362"/>
      <c r="Q109" s="362"/>
    </row>
    <row r="110" spans="5:17" s="360" customFormat="1" x14ac:dyDescent="0.35">
      <c r="E110" s="361"/>
      <c r="F110" s="362"/>
      <c r="G110" s="362"/>
      <c r="H110" s="362"/>
      <c r="I110" s="362"/>
      <c r="J110" s="362"/>
      <c r="K110" s="362"/>
      <c r="L110" s="362"/>
      <c r="M110" s="362"/>
      <c r="N110" s="362"/>
      <c r="O110" s="362"/>
      <c r="P110" s="362"/>
      <c r="Q110" s="362"/>
    </row>
    <row r="111" spans="5:17" s="360" customFormat="1" x14ac:dyDescent="0.35">
      <c r="E111" s="361"/>
      <c r="F111" s="362"/>
      <c r="G111" s="362"/>
      <c r="H111" s="362"/>
      <c r="I111" s="362"/>
      <c r="J111" s="362"/>
      <c r="K111" s="362"/>
      <c r="L111" s="362"/>
      <c r="M111" s="362"/>
      <c r="N111" s="362"/>
      <c r="O111" s="362"/>
      <c r="P111" s="362"/>
      <c r="Q111" s="362"/>
    </row>
    <row r="112" spans="5:17" s="360" customFormat="1" x14ac:dyDescent="0.35">
      <c r="E112" s="361"/>
      <c r="F112" s="362"/>
      <c r="G112" s="362"/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</row>
    <row r="113" spans="5:17" s="360" customFormat="1" x14ac:dyDescent="0.35">
      <c r="E113" s="361"/>
      <c r="F113" s="362"/>
      <c r="G113" s="362"/>
      <c r="H113" s="362"/>
      <c r="I113" s="362"/>
      <c r="J113" s="362"/>
      <c r="K113" s="362"/>
      <c r="L113" s="362"/>
      <c r="M113" s="362"/>
      <c r="N113" s="362"/>
      <c r="O113" s="362"/>
      <c r="P113" s="362"/>
      <c r="Q113" s="362"/>
    </row>
    <row r="114" spans="5:17" s="360" customFormat="1" x14ac:dyDescent="0.35">
      <c r="E114" s="361"/>
      <c r="F114" s="362"/>
      <c r="G114" s="362"/>
      <c r="H114" s="362"/>
      <c r="I114" s="362"/>
      <c r="J114" s="362"/>
      <c r="K114" s="362"/>
      <c r="L114" s="362"/>
      <c r="M114" s="362"/>
      <c r="N114" s="362"/>
      <c r="O114" s="362"/>
      <c r="P114" s="362"/>
      <c r="Q114" s="362"/>
    </row>
    <row r="115" spans="5:17" s="360" customFormat="1" x14ac:dyDescent="0.35">
      <c r="E115" s="361"/>
      <c r="F115" s="362"/>
      <c r="G115" s="362"/>
      <c r="H115" s="362"/>
      <c r="I115" s="362"/>
      <c r="J115" s="362"/>
      <c r="K115" s="362"/>
      <c r="L115" s="362"/>
      <c r="M115" s="362"/>
      <c r="N115" s="362"/>
      <c r="O115" s="362"/>
      <c r="P115" s="362"/>
      <c r="Q115" s="362"/>
    </row>
    <row r="116" spans="5:17" s="360" customFormat="1" x14ac:dyDescent="0.35">
      <c r="E116" s="361"/>
      <c r="F116" s="362"/>
      <c r="G116" s="362"/>
      <c r="H116" s="362"/>
      <c r="I116" s="362"/>
      <c r="J116" s="362"/>
      <c r="K116" s="362"/>
      <c r="L116" s="362"/>
      <c r="M116" s="362"/>
      <c r="N116" s="362"/>
      <c r="O116" s="362"/>
      <c r="P116" s="362"/>
      <c r="Q116" s="362"/>
    </row>
    <row r="117" spans="5:17" s="360" customFormat="1" x14ac:dyDescent="0.35">
      <c r="E117" s="361"/>
      <c r="F117" s="362"/>
      <c r="G117" s="362"/>
      <c r="H117" s="362"/>
      <c r="I117" s="362"/>
      <c r="J117" s="362"/>
      <c r="K117" s="362"/>
      <c r="L117" s="362"/>
      <c r="M117" s="362"/>
      <c r="N117" s="362"/>
      <c r="O117" s="362"/>
      <c r="P117" s="362"/>
      <c r="Q117" s="362"/>
    </row>
    <row r="118" spans="5:17" s="360" customFormat="1" x14ac:dyDescent="0.35">
      <c r="E118" s="361"/>
      <c r="F118" s="362"/>
      <c r="G118" s="362"/>
      <c r="H118" s="362"/>
      <c r="I118" s="362"/>
      <c r="J118" s="362"/>
      <c r="K118" s="362"/>
      <c r="L118" s="362"/>
      <c r="M118" s="362"/>
      <c r="N118" s="362"/>
      <c r="O118" s="362"/>
      <c r="P118" s="362"/>
      <c r="Q118" s="362"/>
    </row>
    <row r="119" spans="5:17" s="360" customFormat="1" x14ac:dyDescent="0.35">
      <c r="E119" s="361"/>
      <c r="F119" s="362"/>
      <c r="G119" s="362"/>
      <c r="H119" s="362"/>
      <c r="I119" s="362"/>
      <c r="J119" s="362"/>
      <c r="K119" s="362"/>
      <c r="L119" s="362"/>
      <c r="M119" s="362"/>
      <c r="N119" s="362"/>
      <c r="O119" s="362"/>
      <c r="P119" s="362"/>
      <c r="Q119" s="362"/>
    </row>
    <row r="120" spans="5:17" s="360" customFormat="1" x14ac:dyDescent="0.35">
      <c r="E120" s="361"/>
      <c r="F120" s="362"/>
      <c r="G120" s="362"/>
      <c r="H120" s="362"/>
      <c r="I120" s="362"/>
      <c r="J120" s="362"/>
      <c r="K120" s="362"/>
      <c r="L120" s="362"/>
      <c r="M120" s="362"/>
      <c r="N120" s="362"/>
      <c r="O120" s="362"/>
      <c r="P120" s="362"/>
      <c r="Q120" s="362"/>
    </row>
    <row r="121" spans="5:17" s="360" customFormat="1" x14ac:dyDescent="0.35">
      <c r="E121" s="361"/>
      <c r="F121" s="362"/>
      <c r="G121" s="362"/>
      <c r="H121" s="362"/>
      <c r="I121" s="362"/>
      <c r="J121" s="362"/>
      <c r="K121" s="362"/>
      <c r="L121" s="362"/>
      <c r="M121" s="362"/>
      <c r="N121" s="362"/>
      <c r="O121" s="362"/>
      <c r="P121" s="362"/>
      <c r="Q121" s="362"/>
    </row>
    <row r="122" spans="5:17" s="360" customFormat="1" x14ac:dyDescent="0.35">
      <c r="E122" s="361"/>
      <c r="F122" s="362"/>
      <c r="G122" s="362"/>
      <c r="H122" s="362"/>
      <c r="I122" s="362"/>
      <c r="J122" s="362"/>
      <c r="K122" s="362"/>
      <c r="L122" s="362"/>
      <c r="M122" s="362"/>
      <c r="N122" s="362"/>
      <c r="O122" s="362"/>
      <c r="P122" s="362"/>
      <c r="Q122" s="362"/>
    </row>
    <row r="123" spans="5:17" s="360" customFormat="1" x14ac:dyDescent="0.35">
      <c r="E123" s="361"/>
      <c r="F123" s="362"/>
      <c r="G123" s="362"/>
      <c r="H123" s="362"/>
      <c r="I123" s="362"/>
      <c r="J123" s="362"/>
      <c r="K123" s="362"/>
      <c r="L123" s="362"/>
      <c r="M123" s="362"/>
      <c r="N123" s="362"/>
      <c r="O123" s="362"/>
      <c r="P123" s="362"/>
      <c r="Q123" s="362"/>
    </row>
    <row r="124" spans="5:17" s="360" customFormat="1" x14ac:dyDescent="0.35">
      <c r="E124" s="361"/>
      <c r="F124" s="362"/>
      <c r="G124" s="362"/>
      <c r="H124" s="362"/>
      <c r="I124" s="362"/>
      <c r="J124" s="362"/>
      <c r="K124" s="362"/>
      <c r="L124" s="362"/>
      <c r="M124" s="362"/>
      <c r="N124" s="362"/>
      <c r="O124" s="362"/>
      <c r="P124" s="362"/>
      <c r="Q124" s="362"/>
    </row>
    <row r="125" spans="5:17" s="360" customFormat="1" x14ac:dyDescent="0.35">
      <c r="E125" s="361"/>
      <c r="F125" s="362"/>
      <c r="G125" s="362"/>
      <c r="H125" s="362"/>
      <c r="I125" s="362"/>
      <c r="J125" s="362"/>
      <c r="K125" s="362"/>
      <c r="L125" s="362"/>
      <c r="M125" s="362"/>
      <c r="N125" s="362"/>
      <c r="O125" s="362"/>
      <c r="P125" s="362"/>
      <c r="Q125" s="362"/>
    </row>
    <row r="126" spans="5:17" s="360" customFormat="1" x14ac:dyDescent="0.35">
      <c r="E126" s="361"/>
      <c r="F126" s="362"/>
      <c r="G126" s="362"/>
      <c r="H126" s="362"/>
      <c r="I126" s="362"/>
      <c r="J126" s="362"/>
      <c r="K126" s="362"/>
      <c r="L126" s="362"/>
      <c r="M126" s="362"/>
      <c r="N126" s="362"/>
      <c r="O126" s="362"/>
      <c r="P126" s="362"/>
      <c r="Q126" s="362"/>
    </row>
    <row r="127" spans="5:17" s="360" customFormat="1" x14ac:dyDescent="0.35">
      <c r="E127" s="361"/>
      <c r="F127" s="362"/>
      <c r="G127" s="362"/>
      <c r="H127" s="362"/>
      <c r="I127" s="362"/>
      <c r="J127" s="362"/>
      <c r="K127" s="362"/>
      <c r="L127" s="362"/>
      <c r="M127" s="362"/>
      <c r="N127" s="362"/>
      <c r="O127" s="362"/>
      <c r="P127" s="362"/>
      <c r="Q127" s="362"/>
    </row>
    <row r="128" spans="5:17" s="360" customFormat="1" x14ac:dyDescent="0.35">
      <c r="E128" s="361"/>
      <c r="F128" s="362"/>
      <c r="G128" s="362"/>
      <c r="H128" s="362"/>
      <c r="I128" s="362"/>
      <c r="J128" s="362"/>
      <c r="K128" s="362"/>
      <c r="L128" s="362"/>
      <c r="M128" s="362"/>
      <c r="N128" s="362"/>
      <c r="O128" s="362"/>
      <c r="P128" s="362"/>
      <c r="Q128" s="362"/>
    </row>
    <row r="129" spans="5:17" s="360" customFormat="1" x14ac:dyDescent="0.35">
      <c r="E129" s="361"/>
      <c r="F129" s="362"/>
      <c r="G129" s="362"/>
      <c r="H129" s="362"/>
      <c r="I129" s="362"/>
      <c r="J129" s="362"/>
      <c r="K129" s="362"/>
      <c r="L129" s="362"/>
      <c r="M129" s="362"/>
      <c r="N129" s="362"/>
      <c r="O129" s="362"/>
      <c r="P129" s="362"/>
      <c r="Q129" s="362"/>
    </row>
    <row r="130" spans="5:17" s="360" customFormat="1" x14ac:dyDescent="0.35">
      <c r="E130" s="361"/>
      <c r="F130" s="362"/>
      <c r="G130" s="362"/>
      <c r="H130" s="362"/>
      <c r="I130" s="362"/>
      <c r="J130" s="362"/>
      <c r="K130" s="362"/>
      <c r="L130" s="362"/>
      <c r="M130" s="362"/>
      <c r="N130" s="362"/>
      <c r="O130" s="362"/>
      <c r="P130" s="362"/>
      <c r="Q130" s="362"/>
    </row>
    <row r="131" spans="5:17" s="360" customFormat="1" x14ac:dyDescent="0.35">
      <c r="E131" s="361"/>
      <c r="F131" s="362"/>
      <c r="G131" s="362"/>
      <c r="H131" s="362"/>
      <c r="I131" s="362"/>
      <c r="J131" s="362"/>
      <c r="K131" s="362"/>
      <c r="L131" s="362"/>
      <c r="M131" s="362"/>
      <c r="N131" s="362"/>
      <c r="O131" s="362"/>
      <c r="P131" s="362"/>
      <c r="Q131" s="362"/>
    </row>
    <row r="132" spans="5:17" s="360" customFormat="1" x14ac:dyDescent="0.35">
      <c r="E132" s="361"/>
      <c r="F132" s="362"/>
      <c r="G132" s="362"/>
      <c r="H132" s="362"/>
      <c r="I132" s="362"/>
      <c r="J132" s="362"/>
      <c r="K132" s="362"/>
      <c r="L132" s="362"/>
      <c r="M132" s="362"/>
      <c r="N132" s="362"/>
      <c r="O132" s="362"/>
      <c r="P132" s="362"/>
      <c r="Q132" s="362"/>
    </row>
    <row r="133" spans="5:17" s="360" customFormat="1" x14ac:dyDescent="0.35">
      <c r="E133" s="361"/>
      <c r="F133" s="362"/>
      <c r="G133" s="362"/>
      <c r="H133" s="362"/>
      <c r="I133" s="362"/>
      <c r="J133" s="362"/>
      <c r="K133" s="362"/>
      <c r="L133" s="362"/>
      <c r="M133" s="362"/>
      <c r="N133" s="362"/>
      <c r="O133" s="362"/>
      <c r="P133" s="362"/>
      <c r="Q133" s="362"/>
    </row>
    <row r="134" spans="5:17" s="360" customFormat="1" x14ac:dyDescent="0.35">
      <c r="E134" s="361"/>
      <c r="F134" s="362"/>
      <c r="G134" s="362"/>
      <c r="H134" s="362"/>
      <c r="I134" s="362"/>
      <c r="J134" s="362"/>
      <c r="K134" s="362"/>
      <c r="L134" s="362"/>
      <c r="M134" s="362"/>
      <c r="N134" s="362"/>
      <c r="O134" s="362"/>
      <c r="P134" s="362"/>
      <c r="Q134" s="362"/>
    </row>
    <row r="135" spans="5:17" s="360" customFormat="1" x14ac:dyDescent="0.35">
      <c r="E135" s="361"/>
      <c r="F135" s="362"/>
      <c r="G135" s="362"/>
      <c r="H135" s="362"/>
      <c r="I135" s="362"/>
      <c r="J135" s="362"/>
      <c r="K135" s="362"/>
      <c r="L135" s="362"/>
      <c r="M135" s="362"/>
      <c r="N135" s="362"/>
      <c r="O135" s="362"/>
      <c r="P135" s="362"/>
      <c r="Q135" s="362"/>
    </row>
    <row r="136" spans="5:17" s="360" customFormat="1" x14ac:dyDescent="0.35">
      <c r="E136" s="361"/>
      <c r="F136" s="362"/>
      <c r="G136" s="362"/>
      <c r="H136" s="362"/>
      <c r="I136" s="362"/>
      <c r="J136" s="362"/>
      <c r="K136" s="362"/>
      <c r="L136" s="362"/>
      <c r="M136" s="362"/>
      <c r="N136" s="362"/>
      <c r="O136" s="362"/>
      <c r="P136" s="362"/>
      <c r="Q136" s="362"/>
    </row>
    <row r="137" spans="5:17" s="360" customFormat="1" x14ac:dyDescent="0.35">
      <c r="E137" s="361"/>
      <c r="F137" s="362"/>
      <c r="G137" s="362"/>
      <c r="H137" s="362"/>
      <c r="I137" s="362"/>
      <c r="J137" s="362"/>
      <c r="K137" s="362"/>
      <c r="L137" s="362"/>
      <c r="M137" s="362"/>
      <c r="N137" s="362"/>
      <c r="O137" s="362"/>
      <c r="P137" s="362"/>
      <c r="Q137" s="362"/>
    </row>
    <row r="138" spans="5:17" s="360" customFormat="1" x14ac:dyDescent="0.35">
      <c r="E138" s="361"/>
      <c r="F138" s="362"/>
      <c r="G138" s="362"/>
      <c r="H138" s="362"/>
      <c r="I138" s="362"/>
      <c r="J138" s="362"/>
      <c r="K138" s="362"/>
      <c r="L138" s="362"/>
      <c r="M138" s="362"/>
      <c r="N138" s="362"/>
      <c r="O138" s="362"/>
      <c r="P138" s="362"/>
      <c r="Q138" s="362"/>
    </row>
    <row r="139" spans="5:17" s="360" customFormat="1" x14ac:dyDescent="0.35">
      <c r="E139" s="361"/>
      <c r="F139" s="362"/>
      <c r="G139" s="362"/>
      <c r="H139" s="362"/>
      <c r="I139" s="362"/>
      <c r="J139" s="362"/>
      <c r="K139" s="362"/>
      <c r="L139" s="362"/>
      <c r="M139" s="362"/>
      <c r="N139" s="362"/>
      <c r="O139" s="362"/>
      <c r="P139" s="362"/>
      <c r="Q139" s="362"/>
    </row>
    <row r="140" spans="5:17" s="360" customFormat="1" x14ac:dyDescent="0.35">
      <c r="E140" s="361"/>
      <c r="F140" s="362"/>
      <c r="G140" s="362"/>
      <c r="H140" s="362"/>
      <c r="I140" s="362"/>
      <c r="J140" s="362"/>
      <c r="K140" s="362"/>
      <c r="L140" s="362"/>
      <c r="M140" s="362"/>
      <c r="N140" s="362"/>
      <c r="O140" s="362"/>
      <c r="P140" s="362"/>
      <c r="Q140" s="362"/>
    </row>
    <row r="141" spans="5:17" s="360" customFormat="1" x14ac:dyDescent="0.35">
      <c r="E141" s="361"/>
      <c r="F141" s="362"/>
      <c r="G141" s="362"/>
      <c r="H141" s="362"/>
      <c r="I141" s="362"/>
      <c r="J141" s="362"/>
      <c r="K141" s="362"/>
      <c r="L141" s="362"/>
      <c r="M141" s="362"/>
      <c r="N141" s="362"/>
      <c r="O141" s="362"/>
      <c r="P141" s="362"/>
      <c r="Q141" s="362"/>
    </row>
    <row r="142" spans="5:17" s="360" customFormat="1" x14ac:dyDescent="0.35">
      <c r="E142" s="361"/>
      <c r="F142" s="362"/>
      <c r="G142" s="362"/>
      <c r="H142" s="362"/>
      <c r="I142" s="362"/>
      <c r="J142" s="362"/>
      <c r="K142" s="362"/>
      <c r="L142" s="362"/>
      <c r="M142" s="362"/>
      <c r="N142" s="362"/>
      <c r="O142" s="362"/>
      <c r="P142" s="362"/>
      <c r="Q142" s="362"/>
    </row>
    <row r="143" spans="5:17" s="360" customFormat="1" x14ac:dyDescent="0.35">
      <c r="E143" s="361"/>
      <c r="F143" s="362"/>
      <c r="G143" s="362"/>
      <c r="H143" s="362"/>
      <c r="I143" s="362"/>
      <c r="J143" s="362"/>
      <c r="K143" s="362"/>
      <c r="L143" s="362"/>
      <c r="M143" s="362"/>
      <c r="N143" s="362"/>
      <c r="O143" s="362"/>
      <c r="P143" s="362"/>
      <c r="Q143" s="362"/>
    </row>
    <row r="144" spans="5:17" s="360" customFormat="1" x14ac:dyDescent="0.35">
      <c r="E144" s="361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</row>
    <row r="145" spans="5:17" s="360" customFormat="1" x14ac:dyDescent="0.35">
      <c r="E145" s="361"/>
      <c r="F145" s="362"/>
      <c r="G145" s="362"/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</row>
    <row r="146" spans="5:17" s="360" customFormat="1" x14ac:dyDescent="0.35">
      <c r="E146" s="361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</row>
    <row r="147" spans="5:17" s="360" customFormat="1" x14ac:dyDescent="0.35">
      <c r="E147" s="361"/>
      <c r="F147" s="362"/>
      <c r="G147" s="362"/>
      <c r="H147" s="362"/>
      <c r="I147" s="362"/>
      <c r="J147" s="362"/>
      <c r="K147" s="362"/>
      <c r="L147" s="362"/>
      <c r="M147" s="362"/>
      <c r="N147" s="362"/>
      <c r="O147" s="362"/>
      <c r="P147" s="362"/>
      <c r="Q147" s="362"/>
    </row>
    <row r="148" spans="5:17" s="360" customFormat="1" x14ac:dyDescent="0.35">
      <c r="E148" s="361"/>
      <c r="F148" s="362"/>
      <c r="G148" s="362"/>
      <c r="H148" s="362"/>
      <c r="I148" s="362"/>
      <c r="J148" s="362"/>
      <c r="K148" s="362"/>
      <c r="L148" s="362"/>
      <c r="M148" s="362"/>
      <c r="N148" s="362"/>
      <c r="O148" s="362"/>
      <c r="P148" s="362"/>
      <c r="Q148" s="362"/>
    </row>
    <row r="149" spans="5:17" s="360" customFormat="1" x14ac:dyDescent="0.35">
      <c r="E149" s="361"/>
      <c r="F149" s="362"/>
      <c r="G149" s="362"/>
      <c r="H149" s="362"/>
      <c r="I149" s="362"/>
      <c r="J149" s="362"/>
      <c r="K149" s="362"/>
      <c r="L149" s="362"/>
      <c r="M149" s="362"/>
      <c r="N149" s="362"/>
      <c r="O149" s="362"/>
      <c r="P149" s="362"/>
      <c r="Q149" s="362"/>
    </row>
    <row r="150" spans="5:17" s="360" customFormat="1" x14ac:dyDescent="0.35">
      <c r="E150" s="361"/>
      <c r="F150" s="362"/>
      <c r="G150" s="362"/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</row>
    <row r="151" spans="5:17" s="360" customFormat="1" x14ac:dyDescent="0.35">
      <c r="E151" s="361"/>
      <c r="F151" s="362"/>
      <c r="G151" s="362"/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</row>
    <row r="152" spans="5:17" s="360" customFormat="1" x14ac:dyDescent="0.35">
      <c r="E152" s="361"/>
      <c r="F152" s="362"/>
      <c r="G152" s="362"/>
      <c r="H152" s="362"/>
      <c r="I152" s="362"/>
      <c r="J152" s="362"/>
      <c r="K152" s="362"/>
      <c r="L152" s="362"/>
      <c r="M152" s="362"/>
      <c r="N152" s="362"/>
      <c r="O152" s="362"/>
      <c r="P152" s="362"/>
      <c r="Q152" s="362"/>
    </row>
    <row r="153" spans="5:17" s="360" customFormat="1" x14ac:dyDescent="0.35">
      <c r="E153" s="361"/>
      <c r="F153" s="362"/>
      <c r="G153" s="362"/>
      <c r="H153" s="362"/>
      <c r="I153" s="362"/>
      <c r="J153" s="362"/>
      <c r="K153" s="362"/>
      <c r="L153" s="362"/>
      <c r="M153" s="362"/>
      <c r="N153" s="362"/>
      <c r="O153" s="362"/>
      <c r="P153" s="362"/>
      <c r="Q153" s="362"/>
    </row>
    <row r="154" spans="5:17" s="360" customFormat="1" x14ac:dyDescent="0.35">
      <c r="E154" s="361"/>
      <c r="F154" s="362"/>
      <c r="G154" s="362"/>
      <c r="H154" s="362"/>
      <c r="I154" s="362"/>
      <c r="J154" s="362"/>
      <c r="K154" s="362"/>
      <c r="L154" s="362"/>
      <c r="M154" s="362"/>
      <c r="N154" s="362"/>
      <c r="O154" s="362"/>
      <c r="P154" s="362"/>
      <c r="Q154" s="362"/>
    </row>
    <row r="155" spans="5:17" s="360" customFormat="1" x14ac:dyDescent="0.35">
      <c r="E155" s="361"/>
      <c r="F155" s="362"/>
      <c r="G155" s="362"/>
      <c r="H155" s="362"/>
      <c r="I155" s="362"/>
      <c r="J155" s="362"/>
      <c r="K155" s="362"/>
      <c r="L155" s="362"/>
      <c r="M155" s="362"/>
      <c r="N155" s="362"/>
      <c r="O155" s="362"/>
      <c r="P155" s="362"/>
      <c r="Q155" s="362"/>
    </row>
    <row r="156" spans="5:17" s="360" customFormat="1" x14ac:dyDescent="0.35">
      <c r="E156" s="361"/>
      <c r="F156" s="362"/>
      <c r="G156" s="362"/>
      <c r="H156" s="362"/>
      <c r="I156" s="362"/>
      <c r="J156" s="362"/>
      <c r="K156" s="362"/>
      <c r="L156" s="362"/>
      <c r="M156" s="362"/>
      <c r="N156" s="362"/>
      <c r="O156" s="362"/>
      <c r="P156" s="362"/>
      <c r="Q156" s="362"/>
    </row>
    <row r="157" spans="5:17" s="360" customFormat="1" x14ac:dyDescent="0.35">
      <c r="E157" s="361"/>
      <c r="F157" s="362"/>
      <c r="G157" s="362"/>
      <c r="H157" s="362"/>
      <c r="I157" s="362"/>
      <c r="J157" s="362"/>
      <c r="K157" s="362"/>
      <c r="L157" s="362"/>
      <c r="M157" s="362"/>
      <c r="N157" s="362"/>
      <c r="O157" s="362"/>
      <c r="P157" s="362"/>
      <c r="Q157" s="362"/>
    </row>
    <row r="158" spans="5:17" s="360" customFormat="1" x14ac:dyDescent="0.35">
      <c r="E158" s="361"/>
      <c r="F158" s="362"/>
      <c r="G158" s="362"/>
      <c r="H158" s="362"/>
      <c r="I158" s="362"/>
      <c r="J158" s="362"/>
      <c r="K158" s="362"/>
      <c r="L158" s="362"/>
      <c r="M158" s="362"/>
      <c r="N158" s="362"/>
      <c r="O158" s="362"/>
      <c r="P158" s="362"/>
      <c r="Q158" s="362"/>
    </row>
    <row r="159" spans="5:17" s="360" customFormat="1" x14ac:dyDescent="0.35">
      <c r="E159" s="361"/>
      <c r="F159" s="362"/>
      <c r="G159" s="362"/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</row>
    <row r="160" spans="5:17" s="360" customFormat="1" x14ac:dyDescent="0.35">
      <c r="E160" s="361"/>
      <c r="F160" s="362"/>
      <c r="G160" s="362"/>
      <c r="H160" s="362"/>
      <c r="I160" s="362"/>
      <c r="J160" s="362"/>
      <c r="K160" s="362"/>
      <c r="L160" s="362"/>
      <c r="M160" s="362"/>
      <c r="N160" s="362"/>
      <c r="O160" s="362"/>
      <c r="P160" s="362"/>
      <c r="Q160" s="362"/>
    </row>
    <row r="161" spans="5:17" s="360" customFormat="1" x14ac:dyDescent="0.35">
      <c r="E161" s="361"/>
      <c r="F161" s="362"/>
      <c r="G161" s="362"/>
      <c r="H161" s="362"/>
      <c r="I161" s="362"/>
      <c r="J161" s="362"/>
      <c r="K161" s="362"/>
      <c r="L161" s="362"/>
      <c r="M161" s="362"/>
      <c r="N161" s="362"/>
      <c r="O161" s="362"/>
      <c r="P161" s="362"/>
      <c r="Q161" s="362"/>
    </row>
    <row r="162" spans="5:17" s="360" customFormat="1" x14ac:dyDescent="0.35">
      <c r="E162" s="361"/>
      <c r="F162" s="362"/>
      <c r="G162" s="362"/>
      <c r="H162" s="362"/>
      <c r="I162" s="362"/>
      <c r="J162" s="362"/>
      <c r="K162" s="362"/>
      <c r="L162" s="362"/>
      <c r="M162" s="362"/>
      <c r="N162" s="362"/>
      <c r="O162" s="362"/>
      <c r="P162" s="362"/>
      <c r="Q162" s="362"/>
    </row>
    <row r="163" spans="5:17" s="360" customFormat="1" x14ac:dyDescent="0.35">
      <c r="E163" s="361"/>
      <c r="F163" s="362"/>
      <c r="G163" s="362"/>
      <c r="H163" s="362"/>
      <c r="I163" s="362"/>
      <c r="J163" s="362"/>
      <c r="K163" s="362"/>
      <c r="L163" s="362"/>
      <c r="M163" s="362"/>
      <c r="N163" s="362"/>
      <c r="O163" s="362"/>
      <c r="P163" s="362"/>
      <c r="Q163" s="362"/>
    </row>
    <row r="164" spans="5:17" s="360" customFormat="1" x14ac:dyDescent="0.35">
      <c r="E164" s="361"/>
      <c r="F164" s="362"/>
      <c r="G164" s="362"/>
      <c r="H164" s="362"/>
      <c r="I164" s="362"/>
      <c r="J164" s="362"/>
      <c r="K164" s="362"/>
      <c r="L164" s="362"/>
      <c r="M164" s="362"/>
      <c r="N164" s="362"/>
      <c r="O164" s="362"/>
      <c r="P164" s="362"/>
      <c r="Q164" s="362"/>
    </row>
    <row r="165" spans="5:17" s="360" customFormat="1" x14ac:dyDescent="0.35">
      <c r="E165" s="361"/>
      <c r="F165" s="362"/>
      <c r="G165" s="362"/>
      <c r="H165" s="362"/>
      <c r="I165" s="362"/>
      <c r="J165" s="362"/>
      <c r="K165" s="362"/>
      <c r="L165" s="362"/>
      <c r="M165" s="362"/>
      <c r="N165" s="362"/>
      <c r="O165" s="362"/>
      <c r="P165" s="362"/>
      <c r="Q165" s="362"/>
    </row>
    <row r="166" spans="5:17" s="360" customFormat="1" x14ac:dyDescent="0.35">
      <c r="E166" s="361"/>
      <c r="F166" s="362"/>
      <c r="G166" s="362"/>
      <c r="H166" s="362"/>
      <c r="I166" s="362"/>
      <c r="J166" s="362"/>
      <c r="K166" s="362"/>
      <c r="L166" s="362"/>
      <c r="M166" s="362"/>
      <c r="N166" s="362"/>
      <c r="O166" s="362"/>
      <c r="P166" s="362"/>
      <c r="Q166" s="362"/>
    </row>
    <row r="167" spans="5:17" s="360" customFormat="1" x14ac:dyDescent="0.35">
      <c r="E167" s="361"/>
      <c r="F167" s="362"/>
      <c r="G167" s="362"/>
      <c r="H167" s="362"/>
      <c r="I167" s="362"/>
      <c r="J167" s="362"/>
      <c r="K167" s="362"/>
      <c r="L167" s="362"/>
      <c r="M167" s="362"/>
      <c r="N167" s="362"/>
      <c r="O167" s="362"/>
      <c r="P167" s="362"/>
      <c r="Q167" s="362"/>
    </row>
    <row r="168" spans="5:17" s="360" customFormat="1" x14ac:dyDescent="0.35">
      <c r="E168" s="361"/>
      <c r="F168" s="362"/>
      <c r="G168" s="362"/>
      <c r="H168" s="362"/>
      <c r="I168" s="362"/>
      <c r="J168" s="362"/>
      <c r="K168" s="362"/>
      <c r="L168" s="362"/>
      <c r="M168" s="362"/>
      <c r="N168" s="362"/>
      <c r="O168" s="362"/>
      <c r="P168" s="362"/>
      <c r="Q168" s="362"/>
    </row>
    <row r="169" spans="5:17" s="360" customFormat="1" x14ac:dyDescent="0.35">
      <c r="E169" s="361"/>
      <c r="F169" s="362"/>
      <c r="G169" s="362"/>
      <c r="H169" s="362"/>
      <c r="I169" s="362"/>
      <c r="J169" s="362"/>
      <c r="K169" s="362"/>
      <c r="L169" s="362"/>
      <c r="M169" s="362"/>
      <c r="N169" s="362"/>
      <c r="O169" s="362"/>
      <c r="P169" s="362"/>
      <c r="Q169" s="362"/>
    </row>
    <row r="170" spans="5:17" s="360" customFormat="1" x14ac:dyDescent="0.35">
      <c r="E170" s="361"/>
      <c r="F170" s="362"/>
      <c r="G170" s="362"/>
      <c r="H170" s="362"/>
      <c r="I170" s="362"/>
      <c r="J170" s="362"/>
      <c r="K170" s="362"/>
      <c r="L170" s="362"/>
      <c r="M170" s="362"/>
      <c r="N170" s="362"/>
      <c r="O170" s="362"/>
      <c r="P170" s="362"/>
      <c r="Q170" s="362"/>
    </row>
    <row r="171" spans="5:17" s="360" customFormat="1" x14ac:dyDescent="0.35">
      <c r="E171" s="361"/>
      <c r="F171" s="362"/>
      <c r="G171" s="362"/>
      <c r="H171" s="362"/>
      <c r="I171" s="362"/>
      <c r="J171" s="362"/>
      <c r="K171" s="362"/>
      <c r="L171" s="362"/>
      <c r="M171" s="362"/>
      <c r="N171" s="362"/>
      <c r="O171" s="362"/>
      <c r="P171" s="362"/>
      <c r="Q171" s="362"/>
    </row>
    <row r="172" spans="5:17" s="360" customFormat="1" x14ac:dyDescent="0.35">
      <c r="E172" s="361"/>
      <c r="F172" s="362"/>
      <c r="G172" s="362"/>
      <c r="H172" s="362"/>
      <c r="I172" s="362"/>
      <c r="J172" s="362"/>
      <c r="K172" s="362"/>
      <c r="L172" s="362"/>
      <c r="M172" s="362"/>
      <c r="N172" s="362"/>
      <c r="O172" s="362"/>
      <c r="P172" s="362"/>
      <c r="Q172" s="362"/>
    </row>
    <row r="173" spans="5:17" s="360" customFormat="1" x14ac:dyDescent="0.35">
      <c r="E173" s="361"/>
      <c r="F173" s="362"/>
      <c r="G173" s="362"/>
      <c r="H173" s="362"/>
      <c r="I173" s="362"/>
      <c r="J173" s="362"/>
      <c r="K173" s="362"/>
      <c r="L173" s="362"/>
      <c r="M173" s="362"/>
      <c r="N173" s="362"/>
      <c r="O173" s="362"/>
      <c r="P173" s="362"/>
      <c r="Q173" s="362"/>
    </row>
    <row r="174" spans="5:17" s="360" customFormat="1" x14ac:dyDescent="0.35">
      <c r="E174" s="361"/>
      <c r="F174" s="362"/>
      <c r="G174" s="362"/>
      <c r="H174" s="362"/>
      <c r="I174" s="362"/>
      <c r="J174" s="362"/>
      <c r="K174" s="362"/>
      <c r="L174" s="362"/>
      <c r="M174" s="362"/>
      <c r="N174" s="362"/>
      <c r="O174" s="362"/>
      <c r="P174" s="362"/>
      <c r="Q174" s="362"/>
    </row>
    <row r="175" spans="5:17" s="360" customFormat="1" x14ac:dyDescent="0.35">
      <c r="E175" s="361"/>
      <c r="F175" s="362"/>
      <c r="G175" s="362"/>
      <c r="H175" s="362"/>
      <c r="I175" s="362"/>
      <c r="J175" s="362"/>
      <c r="K175" s="362"/>
      <c r="L175" s="362"/>
      <c r="M175" s="362"/>
      <c r="N175" s="362"/>
      <c r="O175" s="362"/>
      <c r="P175" s="362"/>
      <c r="Q175" s="362"/>
    </row>
    <row r="176" spans="5:17" s="360" customFormat="1" x14ac:dyDescent="0.35">
      <c r="E176" s="361"/>
      <c r="F176" s="362"/>
      <c r="G176" s="362"/>
      <c r="H176" s="362"/>
      <c r="I176" s="362"/>
      <c r="J176" s="362"/>
      <c r="K176" s="362"/>
      <c r="L176" s="362"/>
      <c r="M176" s="362"/>
      <c r="N176" s="362"/>
      <c r="O176" s="362"/>
      <c r="P176" s="362"/>
      <c r="Q176" s="362"/>
    </row>
    <row r="177" spans="5:17" s="360" customFormat="1" x14ac:dyDescent="0.35">
      <c r="E177" s="361"/>
      <c r="F177" s="362"/>
      <c r="G177" s="362"/>
      <c r="H177" s="362"/>
      <c r="I177" s="362"/>
      <c r="J177" s="362"/>
      <c r="K177" s="362"/>
      <c r="L177" s="362"/>
      <c r="M177" s="362"/>
      <c r="N177" s="362"/>
      <c r="O177" s="362"/>
      <c r="P177" s="362"/>
      <c r="Q177" s="362"/>
    </row>
    <row r="178" spans="5:17" s="360" customFormat="1" x14ac:dyDescent="0.35">
      <c r="E178" s="361"/>
      <c r="F178" s="362"/>
      <c r="G178" s="362"/>
      <c r="H178" s="362"/>
      <c r="I178" s="362"/>
      <c r="J178" s="362"/>
      <c r="K178" s="362"/>
      <c r="L178" s="362"/>
      <c r="M178" s="362"/>
      <c r="N178" s="362"/>
      <c r="O178" s="362"/>
      <c r="P178" s="362"/>
      <c r="Q178" s="362"/>
    </row>
    <row r="179" spans="5:17" s="360" customFormat="1" x14ac:dyDescent="0.35">
      <c r="E179" s="361"/>
      <c r="F179" s="362"/>
      <c r="G179" s="362"/>
      <c r="H179" s="362"/>
      <c r="I179" s="362"/>
      <c r="J179" s="362"/>
      <c r="K179" s="362"/>
      <c r="L179" s="362"/>
      <c r="M179" s="362"/>
      <c r="N179" s="362"/>
      <c r="O179" s="362"/>
      <c r="P179" s="362"/>
      <c r="Q179" s="362"/>
    </row>
    <row r="180" spans="5:17" s="360" customFormat="1" x14ac:dyDescent="0.35">
      <c r="E180" s="361"/>
      <c r="F180" s="362"/>
      <c r="G180" s="362"/>
      <c r="H180" s="362"/>
      <c r="I180" s="362"/>
      <c r="J180" s="362"/>
      <c r="K180" s="362"/>
      <c r="L180" s="362"/>
      <c r="M180" s="362"/>
      <c r="N180" s="362"/>
      <c r="O180" s="362"/>
      <c r="P180" s="362"/>
      <c r="Q180" s="362"/>
    </row>
    <row r="181" spans="5:17" s="360" customFormat="1" x14ac:dyDescent="0.35">
      <c r="E181" s="361"/>
      <c r="F181" s="362"/>
      <c r="G181" s="362"/>
      <c r="H181" s="362"/>
      <c r="I181" s="362"/>
      <c r="J181" s="362"/>
      <c r="K181" s="362"/>
      <c r="L181" s="362"/>
      <c r="M181" s="362"/>
      <c r="N181" s="362"/>
      <c r="O181" s="362"/>
      <c r="P181" s="362"/>
      <c r="Q181" s="362"/>
    </row>
    <row r="182" spans="5:17" s="360" customFormat="1" x14ac:dyDescent="0.35">
      <c r="E182" s="361"/>
      <c r="F182" s="362"/>
      <c r="G182" s="362"/>
      <c r="H182" s="362"/>
      <c r="I182" s="362"/>
      <c r="J182" s="362"/>
      <c r="K182" s="362"/>
      <c r="L182" s="362"/>
      <c r="M182" s="362"/>
      <c r="N182" s="362"/>
      <c r="O182" s="362"/>
      <c r="P182" s="362"/>
      <c r="Q182" s="362"/>
    </row>
    <row r="183" spans="5:17" s="360" customFormat="1" x14ac:dyDescent="0.35">
      <c r="E183" s="361"/>
      <c r="F183" s="362"/>
      <c r="G183" s="362"/>
      <c r="H183" s="362"/>
      <c r="I183" s="362"/>
      <c r="J183" s="362"/>
      <c r="K183" s="362"/>
      <c r="L183" s="362"/>
      <c r="M183" s="362"/>
      <c r="N183" s="362"/>
      <c r="O183" s="362"/>
      <c r="P183" s="362"/>
      <c r="Q183" s="362"/>
    </row>
    <row r="184" spans="5:17" s="360" customFormat="1" x14ac:dyDescent="0.35">
      <c r="E184" s="361"/>
      <c r="F184" s="362"/>
      <c r="G184" s="362"/>
      <c r="H184" s="362"/>
      <c r="I184" s="362"/>
      <c r="J184" s="362"/>
      <c r="K184" s="362"/>
      <c r="L184" s="362"/>
      <c r="M184" s="362"/>
      <c r="N184" s="362"/>
      <c r="O184" s="362"/>
      <c r="P184" s="362"/>
      <c r="Q184" s="362"/>
    </row>
    <row r="185" spans="5:17" s="360" customFormat="1" x14ac:dyDescent="0.35">
      <c r="E185" s="361"/>
      <c r="F185" s="362"/>
      <c r="G185" s="362"/>
      <c r="H185" s="362"/>
      <c r="I185" s="362"/>
      <c r="J185" s="362"/>
      <c r="K185" s="362"/>
      <c r="L185" s="362"/>
      <c r="M185" s="362"/>
      <c r="N185" s="362"/>
      <c r="O185" s="362"/>
      <c r="P185" s="362"/>
      <c r="Q185" s="362"/>
    </row>
    <row r="186" spans="5:17" s="360" customFormat="1" x14ac:dyDescent="0.35">
      <c r="E186" s="361"/>
      <c r="F186" s="362"/>
      <c r="G186" s="362"/>
      <c r="H186" s="362"/>
      <c r="I186" s="362"/>
      <c r="J186" s="362"/>
      <c r="K186" s="362"/>
      <c r="L186" s="362"/>
      <c r="M186" s="362"/>
      <c r="N186" s="362"/>
      <c r="O186" s="362"/>
      <c r="P186" s="362"/>
      <c r="Q186" s="362"/>
    </row>
    <row r="187" spans="5:17" s="360" customFormat="1" x14ac:dyDescent="0.35">
      <c r="E187" s="361"/>
      <c r="F187" s="362"/>
      <c r="G187" s="362"/>
      <c r="H187" s="362"/>
      <c r="I187" s="362"/>
      <c r="J187" s="362"/>
      <c r="K187" s="362"/>
      <c r="L187" s="362"/>
      <c r="M187" s="362"/>
      <c r="N187" s="362"/>
      <c r="O187" s="362"/>
      <c r="P187" s="362"/>
      <c r="Q187" s="362"/>
    </row>
    <row r="188" spans="5:17" s="360" customFormat="1" x14ac:dyDescent="0.35">
      <c r="E188" s="361"/>
      <c r="F188" s="362"/>
      <c r="G188" s="362"/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</row>
    <row r="189" spans="5:17" s="360" customFormat="1" x14ac:dyDescent="0.35">
      <c r="E189" s="361"/>
      <c r="F189" s="362"/>
      <c r="G189" s="362"/>
      <c r="H189" s="362"/>
      <c r="I189" s="362"/>
      <c r="J189" s="362"/>
      <c r="K189" s="362"/>
      <c r="L189" s="362"/>
      <c r="M189" s="362"/>
      <c r="N189" s="362"/>
      <c r="O189" s="362"/>
      <c r="P189" s="362"/>
      <c r="Q189" s="362"/>
    </row>
    <row r="190" spans="5:17" s="360" customFormat="1" x14ac:dyDescent="0.35">
      <c r="E190" s="361"/>
      <c r="F190" s="362"/>
      <c r="G190" s="362"/>
      <c r="H190" s="362"/>
      <c r="I190" s="362"/>
      <c r="J190" s="362"/>
      <c r="K190" s="362"/>
      <c r="L190" s="362"/>
      <c r="M190" s="362"/>
      <c r="N190" s="362"/>
      <c r="O190" s="362"/>
      <c r="P190" s="362"/>
      <c r="Q190" s="362"/>
    </row>
    <row r="191" spans="5:17" s="360" customFormat="1" x14ac:dyDescent="0.35">
      <c r="E191" s="361"/>
      <c r="F191" s="362"/>
      <c r="G191" s="362"/>
      <c r="H191" s="362"/>
      <c r="I191" s="362"/>
      <c r="J191" s="362"/>
      <c r="K191" s="362"/>
      <c r="L191" s="362"/>
      <c r="M191" s="362"/>
      <c r="N191" s="362"/>
      <c r="O191" s="362"/>
      <c r="P191" s="362"/>
      <c r="Q191" s="362"/>
    </row>
    <row r="192" spans="5:17" s="360" customFormat="1" x14ac:dyDescent="0.35">
      <c r="E192" s="361"/>
      <c r="F192" s="362"/>
      <c r="G192" s="362"/>
      <c r="H192" s="362"/>
      <c r="I192" s="362"/>
      <c r="J192" s="362"/>
      <c r="K192" s="362"/>
      <c r="L192" s="362"/>
      <c r="M192" s="362"/>
      <c r="N192" s="362"/>
      <c r="O192" s="362"/>
      <c r="P192" s="362"/>
      <c r="Q192" s="362"/>
    </row>
    <row r="193" spans="5:17" s="360" customFormat="1" x14ac:dyDescent="0.35">
      <c r="E193" s="361"/>
      <c r="F193" s="362"/>
      <c r="G193" s="362"/>
      <c r="H193" s="362"/>
      <c r="I193" s="362"/>
      <c r="J193" s="362"/>
      <c r="K193" s="362"/>
      <c r="L193" s="362"/>
      <c r="M193" s="362"/>
      <c r="N193" s="362"/>
      <c r="O193" s="362"/>
      <c r="P193" s="362"/>
      <c r="Q193" s="362"/>
    </row>
    <row r="194" spans="5:17" s="360" customFormat="1" x14ac:dyDescent="0.35">
      <c r="E194" s="361"/>
      <c r="F194" s="362"/>
      <c r="G194" s="362"/>
      <c r="H194" s="362"/>
      <c r="I194" s="362"/>
      <c r="J194" s="362"/>
      <c r="K194" s="362"/>
      <c r="L194" s="362"/>
      <c r="M194" s="362"/>
      <c r="N194" s="362"/>
      <c r="O194" s="362"/>
      <c r="P194" s="362"/>
      <c r="Q194" s="362"/>
    </row>
    <row r="195" spans="5:17" s="360" customFormat="1" x14ac:dyDescent="0.35">
      <c r="E195" s="361"/>
      <c r="F195" s="362"/>
      <c r="G195" s="362"/>
      <c r="H195" s="362"/>
      <c r="I195" s="362"/>
      <c r="J195" s="362"/>
      <c r="K195" s="362"/>
      <c r="L195" s="362"/>
      <c r="M195" s="362"/>
      <c r="N195" s="362"/>
      <c r="O195" s="362"/>
      <c r="P195" s="362"/>
      <c r="Q195" s="362"/>
    </row>
    <row r="196" spans="5:17" s="360" customFormat="1" x14ac:dyDescent="0.35">
      <c r="E196" s="361"/>
      <c r="F196" s="362"/>
      <c r="G196" s="362"/>
      <c r="H196" s="362"/>
      <c r="I196" s="362"/>
      <c r="J196" s="362"/>
      <c r="K196" s="362"/>
      <c r="L196" s="362"/>
      <c r="M196" s="362"/>
      <c r="N196" s="362"/>
      <c r="O196" s="362"/>
      <c r="P196" s="362"/>
      <c r="Q196" s="362"/>
    </row>
    <row r="197" spans="5:17" s="360" customFormat="1" x14ac:dyDescent="0.35">
      <c r="E197" s="361"/>
      <c r="F197" s="362"/>
      <c r="G197" s="362"/>
      <c r="H197" s="362"/>
      <c r="I197" s="362"/>
      <c r="J197" s="362"/>
      <c r="K197" s="362"/>
      <c r="L197" s="362"/>
      <c r="M197" s="362"/>
      <c r="N197" s="362"/>
      <c r="O197" s="362"/>
      <c r="P197" s="362"/>
      <c r="Q197" s="362"/>
    </row>
    <row r="198" spans="5:17" s="360" customFormat="1" x14ac:dyDescent="0.35">
      <c r="E198" s="361"/>
      <c r="F198" s="362"/>
      <c r="G198" s="362"/>
      <c r="H198" s="362"/>
      <c r="I198" s="362"/>
      <c r="J198" s="362"/>
      <c r="K198" s="362"/>
      <c r="L198" s="362"/>
      <c r="M198" s="362"/>
      <c r="N198" s="362"/>
      <c r="O198" s="362"/>
      <c r="P198" s="362"/>
      <c r="Q198" s="362"/>
    </row>
    <row r="199" spans="5:17" s="360" customFormat="1" x14ac:dyDescent="0.35">
      <c r="E199" s="361"/>
      <c r="F199" s="362"/>
      <c r="G199" s="362"/>
      <c r="H199" s="362"/>
      <c r="I199" s="362"/>
      <c r="J199" s="362"/>
      <c r="K199" s="362"/>
      <c r="L199" s="362"/>
      <c r="M199" s="362"/>
      <c r="N199" s="362"/>
      <c r="O199" s="362"/>
      <c r="P199" s="362"/>
      <c r="Q199" s="362"/>
    </row>
    <row r="200" spans="5:17" s="360" customFormat="1" x14ac:dyDescent="0.35">
      <c r="E200" s="361"/>
      <c r="F200" s="362"/>
      <c r="G200" s="362"/>
      <c r="H200" s="362"/>
      <c r="I200" s="362"/>
      <c r="J200" s="362"/>
      <c r="K200" s="362"/>
      <c r="L200" s="362"/>
      <c r="M200" s="362"/>
      <c r="N200" s="362"/>
      <c r="O200" s="362"/>
      <c r="P200" s="362"/>
      <c r="Q200" s="362"/>
    </row>
    <row r="201" spans="5:17" s="360" customFormat="1" x14ac:dyDescent="0.35">
      <c r="E201" s="361"/>
      <c r="F201" s="362"/>
      <c r="G201" s="362"/>
      <c r="H201" s="362"/>
      <c r="I201" s="362"/>
      <c r="J201" s="362"/>
      <c r="K201" s="362"/>
      <c r="L201" s="362"/>
      <c r="M201" s="362"/>
      <c r="N201" s="362"/>
      <c r="O201" s="362"/>
      <c r="P201" s="362"/>
      <c r="Q201" s="362"/>
    </row>
    <row r="202" spans="5:17" s="360" customFormat="1" x14ac:dyDescent="0.35">
      <c r="E202" s="361"/>
      <c r="F202" s="362"/>
      <c r="G202" s="362"/>
      <c r="H202" s="362"/>
      <c r="I202" s="362"/>
      <c r="J202" s="362"/>
      <c r="K202" s="362"/>
      <c r="L202" s="362"/>
      <c r="M202" s="362"/>
      <c r="N202" s="362"/>
      <c r="O202" s="362"/>
      <c r="P202" s="362"/>
      <c r="Q202" s="362"/>
    </row>
    <row r="203" spans="5:17" s="360" customFormat="1" x14ac:dyDescent="0.35">
      <c r="E203" s="361"/>
      <c r="F203" s="362"/>
      <c r="G203" s="362"/>
      <c r="H203" s="362"/>
      <c r="I203" s="362"/>
      <c r="J203" s="362"/>
      <c r="K203" s="362"/>
      <c r="L203" s="362"/>
      <c r="M203" s="362"/>
      <c r="N203" s="362"/>
      <c r="O203" s="362"/>
      <c r="P203" s="362"/>
      <c r="Q203" s="362"/>
    </row>
    <row r="204" spans="5:17" s="360" customFormat="1" x14ac:dyDescent="0.35">
      <c r="E204" s="361"/>
      <c r="F204" s="362"/>
      <c r="G204" s="362"/>
      <c r="H204" s="362"/>
      <c r="I204" s="362"/>
      <c r="J204" s="362"/>
      <c r="K204" s="362"/>
      <c r="L204" s="362"/>
      <c r="M204" s="362"/>
      <c r="N204" s="362"/>
      <c r="O204" s="362"/>
      <c r="P204" s="362"/>
      <c r="Q204" s="362"/>
    </row>
    <row r="205" spans="5:17" s="360" customFormat="1" x14ac:dyDescent="0.35">
      <c r="E205" s="361"/>
      <c r="F205" s="362"/>
      <c r="G205" s="362"/>
      <c r="H205" s="362"/>
      <c r="I205" s="362"/>
      <c r="J205" s="362"/>
      <c r="K205" s="362"/>
      <c r="L205" s="362"/>
      <c r="M205" s="362"/>
      <c r="N205" s="362"/>
      <c r="O205" s="362"/>
      <c r="P205" s="362"/>
      <c r="Q205" s="362"/>
    </row>
    <row r="206" spans="5:17" s="360" customFormat="1" x14ac:dyDescent="0.35">
      <c r="E206" s="361"/>
      <c r="F206" s="362"/>
      <c r="G206" s="362"/>
      <c r="H206" s="362"/>
      <c r="I206" s="362"/>
      <c r="J206" s="362"/>
      <c r="K206" s="362"/>
      <c r="L206" s="362"/>
      <c r="M206" s="362"/>
      <c r="N206" s="362"/>
      <c r="O206" s="362"/>
      <c r="P206" s="362"/>
      <c r="Q206" s="362"/>
    </row>
    <row r="207" spans="5:17" s="360" customFormat="1" x14ac:dyDescent="0.35">
      <c r="E207" s="361"/>
      <c r="F207" s="362"/>
      <c r="G207" s="362"/>
      <c r="H207" s="362"/>
      <c r="I207" s="362"/>
      <c r="J207" s="362"/>
      <c r="K207" s="362"/>
      <c r="L207" s="362"/>
      <c r="M207" s="362"/>
      <c r="N207" s="362"/>
      <c r="O207" s="362"/>
      <c r="P207" s="362"/>
      <c r="Q207" s="362"/>
    </row>
    <row r="208" spans="5:17" s="360" customFormat="1" x14ac:dyDescent="0.35">
      <c r="E208" s="361"/>
      <c r="F208" s="362"/>
      <c r="G208" s="362"/>
      <c r="H208" s="362"/>
      <c r="I208" s="362"/>
      <c r="J208" s="362"/>
      <c r="K208" s="362"/>
      <c r="L208" s="362"/>
      <c r="M208" s="362"/>
      <c r="N208" s="362"/>
      <c r="O208" s="362"/>
      <c r="P208" s="362"/>
      <c r="Q208" s="362"/>
    </row>
    <row r="209" spans="5:17" s="360" customFormat="1" x14ac:dyDescent="0.35">
      <c r="E209" s="361"/>
      <c r="F209" s="362"/>
      <c r="G209" s="362"/>
      <c r="H209" s="362"/>
      <c r="I209" s="362"/>
      <c r="J209" s="362"/>
      <c r="K209" s="362"/>
      <c r="L209" s="362"/>
      <c r="M209" s="362"/>
      <c r="N209" s="362"/>
      <c r="O209" s="362"/>
      <c r="P209" s="362"/>
      <c r="Q209" s="362"/>
    </row>
    <row r="210" spans="5:17" s="360" customFormat="1" x14ac:dyDescent="0.35">
      <c r="E210" s="361"/>
      <c r="F210" s="362"/>
      <c r="G210" s="362"/>
      <c r="H210" s="362"/>
      <c r="I210" s="362"/>
      <c r="J210" s="362"/>
      <c r="K210" s="362"/>
      <c r="L210" s="362"/>
      <c r="M210" s="362"/>
      <c r="N210" s="362"/>
      <c r="O210" s="362"/>
      <c r="P210" s="362"/>
      <c r="Q210" s="362"/>
    </row>
    <row r="211" spans="5:17" s="360" customFormat="1" x14ac:dyDescent="0.35">
      <c r="E211" s="361"/>
      <c r="F211" s="362"/>
      <c r="G211" s="362"/>
      <c r="H211" s="362"/>
      <c r="I211" s="362"/>
      <c r="J211" s="362"/>
      <c r="K211" s="362"/>
      <c r="L211" s="362"/>
      <c r="M211" s="362"/>
      <c r="N211" s="362"/>
      <c r="O211" s="362"/>
      <c r="P211" s="362"/>
      <c r="Q211" s="362"/>
    </row>
    <row r="212" spans="5:17" s="360" customFormat="1" x14ac:dyDescent="0.35">
      <c r="E212" s="361"/>
      <c r="F212" s="362"/>
      <c r="G212" s="362"/>
      <c r="H212" s="362"/>
      <c r="I212" s="362"/>
      <c r="J212" s="362"/>
      <c r="K212" s="362"/>
      <c r="L212" s="362"/>
      <c r="M212" s="362"/>
      <c r="N212" s="362"/>
      <c r="O212" s="362"/>
      <c r="P212" s="362"/>
      <c r="Q212" s="362"/>
    </row>
    <row r="213" spans="5:17" s="360" customFormat="1" x14ac:dyDescent="0.35">
      <c r="E213" s="361"/>
      <c r="F213" s="362"/>
      <c r="G213" s="362"/>
      <c r="H213" s="362"/>
      <c r="I213" s="362"/>
      <c r="J213" s="362"/>
      <c r="K213" s="362"/>
      <c r="L213" s="362"/>
      <c r="M213" s="362"/>
      <c r="N213" s="362"/>
      <c r="O213" s="362"/>
      <c r="P213" s="362"/>
      <c r="Q213" s="362"/>
    </row>
    <row r="214" spans="5:17" s="360" customFormat="1" x14ac:dyDescent="0.35">
      <c r="E214" s="361"/>
      <c r="F214" s="362"/>
      <c r="G214" s="362"/>
      <c r="H214" s="362"/>
      <c r="I214" s="362"/>
      <c r="J214" s="362"/>
      <c r="K214" s="362"/>
      <c r="L214" s="362"/>
      <c r="M214" s="362"/>
      <c r="N214" s="362"/>
      <c r="O214" s="362"/>
      <c r="P214" s="362"/>
      <c r="Q214" s="362"/>
    </row>
    <row r="215" spans="5:17" s="360" customFormat="1" x14ac:dyDescent="0.35">
      <c r="E215" s="361"/>
      <c r="F215" s="362"/>
      <c r="G215" s="362"/>
      <c r="H215" s="362"/>
      <c r="I215" s="362"/>
      <c r="J215" s="362"/>
      <c r="K215" s="362"/>
      <c r="L215" s="362"/>
      <c r="M215" s="362"/>
      <c r="N215" s="362"/>
      <c r="O215" s="362"/>
      <c r="P215" s="362"/>
      <c r="Q215" s="362"/>
    </row>
    <row r="216" spans="5:17" s="360" customFormat="1" x14ac:dyDescent="0.35">
      <c r="E216" s="361"/>
      <c r="F216" s="362"/>
      <c r="G216" s="362"/>
      <c r="H216" s="362"/>
      <c r="I216" s="362"/>
      <c r="J216" s="362"/>
      <c r="K216" s="362"/>
      <c r="L216" s="362"/>
      <c r="M216" s="362"/>
      <c r="N216" s="362"/>
      <c r="O216" s="362"/>
      <c r="P216" s="362"/>
      <c r="Q216" s="362"/>
    </row>
    <row r="217" spans="5:17" s="360" customFormat="1" x14ac:dyDescent="0.35">
      <c r="E217" s="361"/>
      <c r="F217" s="362"/>
      <c r="G217" s="362"/>
      <c r="H217" s="362"/>
      <c r="I217" s="362"/>
      <c r="J217" s="362"/>
      <c r="K217" s="362"/>
      <c r="L217" s="362"/>
      <c r="M217" s="362"/>
      <c r="N217" s="362"/>
      <c r="O217" s="362"/>
      <c r="P217" s="362"/>
      <c r="Q217" s="362"/>
    </row>
    <row r="218" spans="5:17" s="360" customFormat="1" x14ac:dyDescent="0.35">
      <c r="E218" s="361"/>
      <c r="F218" s="362"/>
      <c r="G218" s="362"/>
      <c r="H218" s="362"/>
      <c r="I218" s="362"/>
      <c r="J218" s="362"/>
      <c r="K218" s="362"/>
      <c r="L218" s="362"/>
      <c r="M218" s="362"/>
      <c r="N218" s="362"/>
      <c r="O218" s="362"/>
      <c r="P218" s="362"/>
      <c r="Q218" s="362"/>
    </row>
    <row r="219" spans="5:17" s="360" customFormat="1" x14ac:dyDescent="0.35">
      <c r="E219" s="361"/>
      <c r="F219" s="362"/>
      <c r="G219" s="362"/>
      <c r="H219" s="362"/>
      <c r="I219" s="362"/>
      <c r="J219" s="362"/>
      <c r="K219" s="362"/>
      <c r="L219" s="362"/>
      <c r="M219" s="362"/>
      <c r="N219" s="362"/>
      <c r="O219" s="362"/>
      <c r="P219" s="362"/>
      <c r="Q219" s="362"/>
    </row>
    <row r="220" spans="5:17" s="360" customFormat="1" x14ac:dyDescent="0.35">
      <c r="E220" s="361"/>
      <c r="F220" s="362"/>
      <c r="G220" s="362"/>
      <c r="H220" s="362"/>
      <c r="I220" s="362"/>
      <c r="J220" s="362"/>
      <c r="K220" s="362"/>
      <c r="L220" s="362"/>
      <c r="M220" s="362"/>
      <c r="N220" s="362"/>
      <c r="O220" s="362"/>
      <c r="P220" s="362"/>
      <c r="Q220" s="362"/>
    </row>
    <row r="221" spans="5:17" s="360" customFormat="1" x14ac:dyDescent="0.35">
      <c r="E221" s="361"/>
      <c r="F221" s="362"/>
      <c r="G221" s="362"/>
      <c r="H221" s="362"/>
      <c r="I221" s="362"/>
      <c r="J221" s="362"/>
      <c r="K221" s="362"/>
      <c r="L221" s="362"/>
      <c r="M221" s="362"/>
      <c r="N221" s="362"/>
      <c r="O221" s="362"/>
      <c r="P221" s="362"/>
      <c r="Q221" s="362"/>
    </row>
    <row r="222" spans="5:17" s="360" customFormat="1" x14ac:dyDescent="0.35">
      <c r="E222" s="361"/>
      <c r="F222" s="362"/>
      <c r="G222" s="362"/>
      <c r="H222" s="362"/>
      <c r="I222" s="362"/>
      <c r="J222" s="362"/>
      <c r="K222" s="362"/>
      <c r="L222" s="362"/>
      <c r="M222" s="362"/>
      <c r="N222" s="362"/>
      <c r="O222" s="362"/>
      <c r="P222" s="362"/>
      <c r="Q222" s="362"/>
    </row>
    <row r="223" spans="5:17" s="360" customFormat="1" x14ac:dyDescent="0.35">
      <c r="E223" s="361"/>
      <c r="F223" s="362"/>
      <c r="G223" s="362"/>
      <c r="H223" s="362"/>
      <c r="I223" s="362"/>
      <c r="J223" s="362"/>
      <c r="K223" s="362"/>
      <c r="L223" s="362"/>
      <c r="M223" s="362"/>
      <c r="N223" s="362"/>
      <c r="O223" s="362"/>
      <c r="P223" s="362"/>
      <c r="Q223" s="362"/>
    </row>
    <row r="224" spans="5:17" s="360" customFormat="1" x14ac:dyDescent="0.35">
      <c r="E224" s="361"/>
      <c r="F224" s="362"/>
      <c r="G224" s="362"/>
      <c r="H224" s="362"/>
      <c r="I224" s="362"/>
      <c r="J224" s="362"/>
      <c r="K224" s="362"/>
      <c r="L224" s="362"/>
      <c r="M224" s="362"/>
      <c r="N224" s="362"/>
      <c r="O224" s="362"/>
      <c r="P224" s="362"/>
      <c r="Q224" s="362"/>
    </row>
    <row r="225" spans="5:17" s="360" customFormat="1" x14ac:dyDescent="0.35">
      <c r="E225" s="361"/>
      <c r="F225" s="362"/>
      <c r="G225" s="362"/>
      <c r="H225" s="362"/>
      <c r="I225" s="362"/>
      <c r="J225" s="362"/>
      <c r="K225" s="362"/>
      <c r="L225" s="362"/>
      <c r="M225" s="362"/>
      <c r="N225" s="362"/>
      <c r="O225" s="362"/>
      <c r="P225" s="362"/>
      <c r="Q225" s="362"/>
    </row>
    <row r="226" spans="5:17" s="360" customFormat="1" x14ac:dyDescent="0.35">
      <c r="E226" s="361"/>
      <c r="F226" s="362"/>
      <c r="G226" s="362"/>
      <c r="H226" s="362"/>
      <c r="I226" s="362"/>
      <c r="J226" s="362"/>
      <c r="K226" s="362"/>
      <c r="L226" s="362"/>
      <c r="M226" s="362"/>
      <c r="N226" s="362"/>
      <c r="O226" s="362"/>
      <c r="P226" s="362"/>
      <c r="Q226" s="362"/>
    </row>
    <row r="227" spans="5:17" s="360" customFormat="1" x14ac:dyDescent="0.35">
      <c r="E227" s="361"/>
      <c r="F227" s="362"/>
      <c r="G227" s="362"/>
      <c r="H227" s="362"/>
      <c r="I227" s="362"/>
      <c r="J227" s="362"/>
      <c r="K227" s="362"/>
      <c r="L227" s="362"/>
      <c r="M227" s="362"/>
      <c r="N227" s="362"/>
      <c r="O227" s="362"/>
      <c r="P227" s="362"/>
      <c r="Q227" s="362"/>
    </row>
    <row r="228" spans="5:17" s="360" customFormat="1" x14ac:dyDescent="0.35">
      <c r="E228" s="361"/>
      <c r="F228" s="362"/>
      <c r="G228" s="362"/>
      <c r="H228" s="362"/>
      <c r="I228" s="362"/>
      <c r="J228" s="362"/>
      <c r="K228" s="362"/>
      <c r="L228" s="362"/>
      <c r="M228" s="362"/>
      <c r="N228" s="362"/>
      <c r="O228" s="362"/>
      <c r="P228" s="362"/>
      <c r="Q228" s="362"/>
    </row>
    <row r="229" spans="5:17" s="360" customFormat="1" x14ac:dyDescent="0.35">
      <c r="E229" s="361"/>
      <c r="F229" s="362"/>
      <c r="G229" s="362"/>
      <c r="H229" s="362"/>
      <c r="I229" s="362"/>
      <c r="J229" s="362"/>
      <c r="K229" s="362"/>
      <c r="L229" s="362"/>
      <c r="M229" s="362"/>
      <c r="N229" s="362"/>
      <c r="O229" s="362"/>
      <c r="P229" s="362"/>
      <c r="Q229" s="362"/>
    </row>
    <row r="230" spans="5:17" s="360" customFormat="1" x14ac:dyDescent="0.35">
      <c r="E230" s="361"/>
      <c r="F230" s="362"/>
      <c r="G230" s="362"/>
      <c r="H230" s="362"/>
      <c r="I230" s="362"/>
      <c r="J230" s="362"/>
      <c r="K230" s="362"/>
      <c r="L230" s="362"/>
      <c r="M230" s="362"/>
      <c r="N230" s="362"/>
      <c r="O230" s="362"/>
      <c r="P230" s="362"/>
      <c r="Q230" s="362"/>
    </row>
    <row r="231" spans="5:17" s="360" customFormat="1" x14ac:dyDescent="0.35">
      <c r="E231" s="361"/>
      <c r="F231" s="362"/>
      <c r="G231" s="362"/>
      <c r="H231" s="362"/>
      <c r="I231" s="362"/>
      <c r="J231" s="362"/>
      <c r="K231" s="362"/>
      <c r="L231" s="362"/>
      <c r="M231" s="362"/>
      <c r="N231" s="362"/>
      <c r="O231" s="362"/>
      <c r="P231" s="362"/>
      <c r="Q231" s="362"/>
    </row>
    <row r="232" spans="5:17" s="360" customFormat="1" x14ac:dyDescent="0.35">
      <c r="E232" s="361"/>
      <c r="F232" s="362"/>
      <c r="G232" s="362"/>
      <c r="H232" s="362"/>
      <c r="I232" s="362"/>
      <c r="J232" s="362"/>
      <c r="K232" s="362"/>
      <c r="L232" s="362"/>
      <c r="M232" s="362"/>
      <c r="N232" s="362"/>
      <c r="O232" s="362"/>
      <c r="P232" s="362"/>
      <c r="Q232" s="362"/>
    </row>
    <row r="233" spans="5:17" s="360" customFormat="1" x14ac:dyDescent="0.35">
      <c r="E233" s="361"/>
      <c r="F233" s="362"/>
      <c r="G233" s="362"/>
      <c r="H233" s="362"/>
      <c r="I233" s="362"/>
      <c r="J233" s="362"/>
      <c r="K233" s="362"/>
      <c r="L233" s="362"/>
      <c r="M233" s="362"/>
      <c r="N233" s="362"/>
      <c r="O233" s="362"/>
      <c r="P233" s="362"/>
      <c r="Q233" s="362"/>
    </row>
    <row r="234" spans="5:17" s="360" customFormat="1" x14ac:dyDescent="0.35">
      <c r="E234" s="361"/>
      <c r="F234" s="362"/>
      <c r="G234" s="362"/>
      <c r="H234" s="362"/>
      <c r="I234" s="362"/>
      <c r="J234" s="362"/>
      <c r="K234" s="362"/>
      <c r="L234" s="362"/>
      <c r="M234" s="362"/>
      <c r="N234" s="362"/>
      <c r="O234" s="362"/>
      <c r="P234" s="362"/>
      <c r="Q234" s="362"/>
    </row>
    <row r="235" spans="5:17" s="360" customFormat="1" x14ac:dyDescent="0.35">
      <c r="E235" s="361"/>
      <c r="F235" s="362"/>
      <c r="G235" s="362"/>
      <c r="H235" s="362"/>
      <c r="I235" s="362"/>
      <c r="J235" s="362"/>
      <c r="K235" s="362"/>
      <c r="L235" s="362"/>
      <c r="M235" s="362"/>
      <c r="N235" s="362"/>
      <c r="O235" s="362"/>
      <c r="P235" s="362"/>
      <c r="Q235" s="362"/>
    </row>
    <row r="236" spans="5:17" s="360" customFormat="1" x14ac:dyDescent="0.35">
      <c r="E236" s="361"/>
      <c r="F236" s="362"/>
      <c r="G236" s="362"/>
      <c r="H236" s="362"/>
      <c r="I236" s="362"/>
      <c r="J236" s="362"/>
      <c r="K236" s="362"/>
      <c r="L236" s="362"/>
      <c r="M236" s="362"/>
      <c r="N236" s="362"/>
      <c r="O236" s="362"/>
      <c r="P236" s="362"/>
      <c r="Q236" s="362"/>
    </row>
    <row r="237" spans="5:17" s="360" customFormat="1" x14ac:dyDescent="0.35">
      <c r="E237" s="361"/>
      <c r="F237" s="362"/>
      <c r="G237" s="362"/>
      <c r="H237" s="362"/>
      <c r="I237" s="362"/>
      <c r="J237" s="362"/>
      <c r="K237" s="362"/>
      <c r="L237" s="362"/>
      <c r="M237" s="362"/>
      <c r="N237" s="362"/>
      <c r="O237" s="362"/>
      <c r="P237" s="362"/>
      <c r="Q237" s="362"/>
    </row>
    <row r="238" spans="5:17" s="360" customFormat="1" x14ac:dyDescent="0.35">
      <c r="E238" s="361"/>
      <c r="F238" s="362"/>
      <c r="G238" s="362"/>
      <c r="H238" s="362"/>
      <c r="I238" s="362"/>
      <c r="J238" s="362"/>
      <c r="K238" s="362"/>
      <c r="L238" s="362"/>
      <c r="M238" s="362"/>
      <c r="N238" s="362"/>
      <c r="O238" s="362"/>
      <c r="P238" s="362"/>
      <c r="Q238" s="362"/>
    </row>
    <row r="239" spans="5:17" s="360" customFormat="1" x14ac:dyDescent="0.35">
      <c r="E239" s="361"/>
      <c r="F239" s="362"/>
      <c r="G239" s="362"/>
      <c r="H239" s="362"/>
      <c r="I239" s="362"/>
      <c r="J239" s="362"/>
      <c r="K239" s="362"/>
      <c r="L239" s="362"/>
      <c r="M239" s="362"/>
      <c r="N239" s="362"/>
      <c r="O239" s="362"/>
      <c r="P239" s="362"/>
      <c r="Q239" s="362"/>
    </row>
  </sheetData>
  <mergeCells count="16">
    <mergeCell ref="P87:Q87"/>
    <mergeCell ref="P4:Q4"/>
    <mergeCell ref="P5:Q5"/>
    <mergeCell ref="P82:Q82"/>
    <mergeCell ref="P83:Q83"/>
    <mergeCell ref="P84:Q84"/>
    <mergeCell ref="P55:Q55"/>
    <mergeCell ref="P56:Q56"/>
    <mergeCell ref="P51:Q51"/>
    <mergeCell ref="P52:Q52"/>
    <mergeCell ref="P53:Q53"/>
    <mergeCell ref="P37:Q37"/>
    <mergeCell ref="P43:Q43"/>
    <mergeCell ref="P44:Q44"/>
    <mergeCell ref="P45:Q45"/>
    <mergeCell ref="P59:Q59"/>
  </mergeCells>
  <phoneticPr fontId="3" type="noConversion"/>
  <conditionalFormatting sqref="F94:Q612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{3CDE435D-1518-4787-A745-6778D7B9D6D9}</x14:id>
        </ext>
      </extLst>
    </cfRule>
  </conditionalFormatting>
  <conditionalFormatting sqref="E43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{FE3609CE-98FE-4796-BB85-EEF51AFF560F}</x14:id>
        </ext>
      </extLst>
    </cfRule>
  </conditionalFormatting>
  <conditionalFormatting sqref="D59:E59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{BE94C9E2-3722-46EA-8A27-9E28FF9F74F6}</x14:id>
        </ext>
      </extLst>
    </cfRule>
  </conditionalFormatting>
  <conditionalFormatting sqref="E5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{47B26B20-9EF4-4124-AA6D-BC8295784F98}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DE435D-1518-4787-A745-6778D7B9D6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F94:Q612</xm:sqref>
        </x14:conditionalFormatting>
        <x14:conditionalFormatting xmlns:xm="http://schemas.microsoft.com/office/excel/2006/main">
          <x14:cfRule type="dataBar" id="{FE3609CE-98FE-4796-BB85-EEF51AFF560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E43</xm:sqref>
        </x14:conditionalFormatting>
        <x14:conditionalFormatting xmlns:xm="http://schemas.microsoft.com/office/excel/2006/main">
          <x14:cfRule type="dataBar" id="{BE94C9E2-3722-46EA-8A27-9E28FF9F74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D59:E59</xm:sqref>
        </x14:conditionalFormatting>
        <x14:conditionalFormatting xmlns:xm="http://schemas.microsoft.com/office/excel/2006/main">
          <x14:cfRule type="dataBar" id="{47B26B20-9EF4-4124-AA6D-BC8295784F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AD5C-AD96-4E14-897D-2751F545469B}">
  <dimension ref="A1:AC108"/>
  <sheetViews>
    <sheetView zoomScale="60" zoomScaleNormal="60" workbookViewId="0">
      <selection activeCell="H1" sqref="A1:H34"/>
    </sheetView>
  </sheetViews>
  <sheetFormatPr defaultRowHeight="14.5" x14ac:dyDescent="0.35"/>
  <cols>
    <col min="2" max="2" width="52.26953125" customWidth="1"/>
    <col min="3" max="3" width="14.26953125" customWidth="1"/>
    <col min="5" max="5" width="3" customWidth="1"/>
    <col min="6" max="6" width="29" style="120" customWidth="1"/>
    <col min="7" max="8" width="29" style="91" customWidth="1"/>
    <col min="9" max="9" width="73.453125" style="366" hidden="1" customWidth="1"/>
    <col min="10" max="28" width="8.7265625" style="360"/>
  </cols>
  <sheetData>
    <row r="1" spans="1:28" s="124" customFormat="1" ht="16.149999999999999" customHeight="1" thickBot="1" x14ac:dyDescent="0.4">
      <c r="A1" s="373" t="s">
        <v>134</v>
      </c>
      <c r="B1" s="374"/>
      <c r="C1" s="374"/>
      <c r="D1" s="374"/>
      <c r="E1" s="374"/>
      <c r="F1" s="375" t="s">
        <v>135</v>
      </c>
      <c r="G1" s="376" t="s">
        <v>136</v>
      </c>
      <c r="H1" s="377" t="s">
        <v>137</v>
      </c>
      <c r="I1" s="367" t="s">
        <v>138</v>
      </c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</row>
    <row r="2" spans="1:28" s="50" customFormat="1" x14ac:dyDescent="0.35">
      <c r="A2" s="378"/>
      <c r="B2" s="51" t="s">
        <v>139</v>
      </c>
      <c r="C2" s="52"/>
      <c r="D2" s="125"/>
      <c r="E2" s="106"/>
      <c r="F2" s="126"/>
      <c r="G2" s="127"/>
      <c r="H2" s="379"/>
      <c r="I2" s="368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</row>
    <row r="3" spans="1:28" x14ac:dyDescent="0.35">
      <c r="A3" s="164"/>
      <c r="B3" s="2" t="s">
        <v>140</v>
      </c>
      <c r="C3" s="3"/>
      <c r="D3" s="5" t="s">
        <v>141</v>
      </c>
      <c r="E3" s="107"/>
      <c r="F3" s="157">
        <v>201</v>
      </c>
      <c r="G3" s="109"/>
      <c r="H3" s="380"/>
      <c r="I3" s="369" t="s">
        <v>142</v>
      </c>
    </row>
    <row r="4" spans="1:28" x14ac:dyDescent="0.35">
      <c r="A4" s="164"/>
      <c r="B4" s="2" t="s">
        <v>143</v>
      </c>
      <c r="C4" s="3"/>
      <c r="D4" s="5" t="s">
        <v>141</v>
      </c>
      <c r="E4" s="107"/>
      <c r="F4" s="113">
        <v>1</v>
      </c>
      <c r="G4" s="109"/>
      <c r="H4" s="380"/>
      <c r="I4" s="369" t="s">
        <v>144</v>
      </c>
    </row>
    <row r="5" spans="1:28" s="50" customFormat="1" x14ac:dyDescent="0.35">
      <c r="A5" s="381"/>
      <c r="B5" s="48" t="s">
        <v>145</v>
      </c>
      <c r="C5" s="49"/>
      <c r="D5" s="105"/>
      <c r="E5" s="106"/>
      <c r="F5" s="115" t="s">
        <v>146</v>
      </c>
      <c r="G5" s="108"/>
      <c r="H5" s="382"/>
      <c r="I5" s="369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</row>
    <row r="6" spans="1:28" x14ac:dyDescent="0.35">
      <c r="A6" s="164"/>
      <c r="B6" s="2" t="s">
        <v>147</v>
      </c>
      <c r="C6" s="3" t="s">
        <v>148</v>
      </c>
      <c r="D6" s="5"/>
      <c r="E6" s="107"/>
      <c r="F6" s="116">
        <v>0.87</v>
      </c>
      <c r="G6" s="109"/>
      <c r="H6" s="380"/>
      <c r="I6" s="369" t="s">
        <v>149</v>
      </c>
    </row>
    <row r="7" spans="1:28" x14ac:dyDescent="0.35">
      <c r="A7" s="164"/>
      <c r="B7" s="2" t="s">
        <v>150</v>
      </c>
      <c r="C7" s="3">
        <v>1</v>
      </c>
      <c r="D7" s="5"/>
      <c r="E7" s="107"/>
      <c r="F7" s="116">
        <v>0.95</v>
      </c>
      <c r="G7" s="109"/>
      <c r="H7" s="380"/>
      <c r="I7" s="369" t="s">
        <v>151</v>
      </c>
    </row>
    <row r="8" spans="1:28" s="50" customFormat="1" x14ac:dyDescent="0.35">
      <c r="A8" s="381"/>
      <c r="B8" s="48" t="s">
        <v>152</v>
      </c>
      <c r="C8" s="49"/>
      <c r="D8" s="105"/>
      <c r="E8" s="106"/>
      <c r="F8" s="115"/>
      <c r="G8" s="108"/>
      <c r="H8" s="382"/>
      <c r="I8" s="369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</row>
    <row r="9" spans="1:28" x14ac:dyDescent="0.35">
      <c r="A9" s="164"/>
      <c r="B9" s="2" t="s">
        <v>153</v>
      </c>
      <c r="C9" s="3">
        <v>0.5</v>
      </c>
      <c r="D9" s="5" t="s">
        <v>141</v>
      </c>
      <c r="E9" s="107"/>
      <c r="F9" s="116">
        <v>0.86</v>
      </c>
      <c r="G9" s="109"/>
      <c r="H9" s="380"/>
      <c r="I9" s="369" t="s">
        <v>154</v>
      </c>
    </row>
    <row r="10" spans="1:28" x14ac:dyDescent="0.35">
      <c r="A10" s="164"/>
      <c r="B10" s="2" t="s">
        <v>155</v>
      </c>
      <c r="C10" s="3">
        <v>1</v>
      </c>
      <c r="D10" s="5" t="s">
        <v>141</v>
      </c>
      <c r="E10" s="107"/>
      <c r="F10" s="113" t="s">
        <v>156</v>
      </c>
      <c r="G10" s="109"/>
      <c r="H10" s="380"/>
      <c r="I10" s="369" t="s">
        <v>157</v>
      </c>
    </row>
    <row r="11" spans="1:28" x14ac:dyDescent="0.35">
      <c r="A11" s="164"/>
      <c r="B11" s="2" t="s">
        <v>158</v>
      </c>
      <c r="C11" s="3"/>
      <c r="D11" s="5" t="s">
        <v>141</v>
      </c>
      <c r="E11" s="107"/>
      <c r="F11" s="117">
        <v>0.93330000000000002</v>
      </c>
      <c r="G11" s="109"/>
      <c r="H11" s="380"/>
      <c r="I11" s="369" t="s">
        <v>154</v>
      </c>
    </row>
    <row r="12" spans="1:28" s="50" customFormat="1" x14ac:dyDescent="0.35">
      <c r="A12" s="381"/>
      <c r="B12" s="48" t="s">
        <v>159</v>
      </c>
      <c r="C12" s="49"/>
      <c r="D12" s="105"/>
      <c r="E12" s="106"/>
      <c r="F12" s="115"/>
      <c r="G12" s="108"/>
      <c r="H12" s="382"/>
      <c r="I12" s="369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</row>
    <row r="13" spans="1:28" ht="26.25" customHeight="1" x14ac:dyDescent="0.35">
      <c r="A13" s="164"/>
      <c r="B13" s="2" t="s">
        <v>160</v>
      </c>
      <c r="C13" s="3">
        <v>0.3</v>
      </c>
      <c r="D13" s="5" t="s">
        <v>141</v>
      </c>
      <c r="E13" s="107"/>
      <c r="F13" s="114" t="s">
        <v>161</v>
      </c>
      <c r="G13" s="109"/>
      <c r="H13" s="380"/>
      <c r="I13" s="369" t="s">
        <v>162</v>
      </c>
    </row>
    <row r="14" spans="1:28" x14ac:dyDescent="0.35">
      <c r="A14" s="164"/>
      <c r="B14" s="2" t="s">
        <v>163</v>
      </c>
      <c r="C14" s="3"/>
      <c r="D14" s="5" t="s">
        <v>141</v>
      </c>
      <c r="E14" s="107"/>
      <c r="F14" s="114" t="s">
        <v>161</v>
      </c>
      <c r="G14" s="109"/>
      <c r="H14" s="380"/>
      <c r="I14" s="369" t="s">
        <v>162</v>
      </c>
    </row>
    <row r="15" spans="1:28" s="50" customFormat="1" x14ac:dyDescent="0.35">
      <c r="A15" s="381"/>
      <c r="B15" s="48" t="s">
        <v>98</v>
      </c>
      <c r="C15" s="49"/>
      <c r="D15" s="105"/>
      <c r="E15" s="106"/>
      <c r="F15" s="115"/>
      <c r="G15" s="108"/>
      <c r="H15" s="382"/>
      <c r="I15" s="369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</row>
    <row r="16" spans="1:28" x14ac:dyDescent="0.35">
      <c r="A16" s="164"/>
      <c r="B16" s="2" t="s">
        <v>164</v>
      </c>
      <c r="C16" s="3"/>
      <c r="D16" s="5" t="s">
        <v>141</v>
      </c>
      <c r="E16" s="107"/>
      <c r="F16" s="116">
        <v>0</v>
      </c>
      <c r="G16" s="110"/>
      <c r="H16" s="383"/>
      <c r="I16" s="369" t="s">
        <v>165</v>
      </c>
    </row>
    <row r="17" spans="1:29" s="50" customFormat="1" x14ac:dyDescent="0.35">
      <c r="A17" s="381"/>
      <c r="B17" s="48" t="s">
        <v>166</v>
      </c>
      <c r="C17" s="49"/>
      <c r="D17" s="105"/>
      <c r="E17" s="106"/>
      <c r="F17" s="115"/>
      <c r="G17" s="108"/>
      <c r="H17" s="382"/>
      <c r="I17" s="369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</row>
    <row r="18" spans="1:29" s="44" customFormat="1" x14ac:dyDescent="0.35">
      <c r="A18" s="384"/>
      <c r="B18" s="133" t="s">
        <v>167</v>
      </c>
      <c r="C18" s="133" t="s">
        <v>168</v>
      </c>
      <c r="D18" s="134" t="s">
        <v>141</v>
      </c>
      <c r="E18" s="135"/>
      <c r="F18" s="137">
        <v>0.72</v>
      </c>
      <c r="G18" s="136"/>
      <c r="H18" s="385"/>
      <c r="I18" s="369" t="s">
        <v>169</v>
      </c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</row>
    <row r="19" spans="1:29" x14ac:dyDescent="0.35">
      <c r="A19" s="164"/>
      <c r="B19" s="2" t="s">
        <v>170</v>
      </c>
      <c r="C19" s="3">
        <v>0.2</v>
      </c>
      <c r="D19" s="5" t="s">
        <v>141</v>
      </c>
      <c r="E19" s="107"/>
      <c r="F19" s="121">
        <v>0.18</v>
      </c>
      <c r="G19" s="109"/>
      <c r="H19" s="380"/>
      <c r="I19" s="369" t="s">
        <v>151</v>
      </c>
    </row>
    <row r="20" spans="1:29" x14ac:dyDescent="0.35">
      <c r="A20" s="164"/>
      <c r="B20" s="2" t="s">
        <v>171</v>
      </c>
      <c r="C20" s="3">
        <v>0.5</v>
      </c>
      <c r="D20" s="5" t="s">
        <v>141</v>
      </c>
      <c r="E20" s="107"/>
      <c r="F20" s="121">
        <v>0.32</v>
      </c>
      <c r="G20" s="109"/>
      <c r="H20" s="380"/>
      <c r="I20" s="369" t="s">
        <v>151</v>
      </c>
    </row>
    <row r="21" spans="1:29" x14ac:dyDescent="0.35">
      <c r="A21" s="164"/>
      <c r="B21" s="2" t="s">
        <v>172</v>
      </c>
      <c r="C21" s="3">
        <v>1</v>
      </c>
      <c r="D21" s="5" t="s">
        <v>141</v>
      </c>
      <c r="E21" s="107"/>
      <c r="F21" s="158">
        <v>0.99980000000000002</v>
      </c>
      <c r="G21" s="109"/>
      <c r="H21" s="380"/>
      <c r="I21" s="369" t="s">
        <v>173</v>
      </c>
    </row>
    <row r="22" spans="1:29" s="50" customFormat="1" x14ac:dyDescent="0.35">
      <c r="A22" s="381"/>
      <c r="B22" s="48" t="s">
        <v>174</v>
      </c>
      <c r="C22" s="49"/>
      <c r="D22" s="105"/>
      <c r="E22" s="106"/>
      <c r="F22" s="115"/>
      <c r="G22" s="108"/>
      <c r="H22" s="382"/>
      <c r="I22" s="369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</row>
    <row r="23" spans="1:29" x14ac:dyDescent="0.35">
      <c r="A23" s="164"/>
      <c r="B23" s="2" t="s">
        <v>175</v>
      </c>
      <c r="C23" s="3">
        <v>0.3</v>
      </c>
      <c r="D23" s="5" t="s">
        <v>141</v>
      </c>
      <c r="E23" s="107"/>
      <c r="F23" s="113" t="s">
        <v>176</v>
      </c>
      <c r="G23" s="109"/>
      <c r="H23" s="380"/>
      <c r="I23" s="369" t="s">
        <v>177</v>
      </c>
    </row>
    <row r="24" spans="1:29" s="50" customFormat="1" x14ac:dyDescent="0.35">
      <c r="A24" s="381"/>
      <c r="B24" s="48" t="s">
        <v>102</v>
      </c>
      <c r="C24" s="49"/>
      <c r="D24" s="105"/>
      <c r="E24" s="106"/>
      <c r="F24" s="115"/>
      <c r="G24" s="108"/>
      <c r="H24" s="382"/>
      <c r="I24" s="369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</row>
    <row r="25" spans="1:29" x14ac:dyDescent="0.35">
      <c r="A25" s="164"/>
      <c r="B25" s="2" t="s">
        <v>178</v>
      </c>
      <c r="C25" s="3">
        <v>0.3</v>
      </c>
      <c r="D25" s="5" t="s">
        <v>141</v>
      </c>
      <c r="E25" s="107"/>
      <c r="F25" s="114" t="s">
        <v>179</v>
      </c>
      <c r="G25" s="109"/>
      <c r="H25" s="380"/>
      <c r="I25" s="369" t="s">
        <v>151</v>
      </c>
    </row>
    <row r="26" spans="1:29" x14ac:dyDescent="0.35">
      <c r="A26" s="167"/>
      <c r="B26" s="7" t="s">
        <v>180</v>
      </c>
      <c r="C26" s="7" t="s">
        <v>181</v>
      </c>
      <c r="D26" s="9" t="s">
        <v>141</v>
      </c>
      <c r="E26" s="107"/>
      <c r="F26" s="118">
        <v>383</v>
      </c>
      <c r="G26" s="88"/>
      <c r="H26" s="386"/>
      <c r="I26" s="369" t="s">
        <v>182</v>
      </c>
    </row>
    <row r="27" spans="1:29" s="111" customFormat="1" x14ac:dyDescent="0.35">
      <c r="A27" s="387"/>
      <c r="B27" s="112" t="s">
        <v>183</v>
      </c>
      <c r="F27" s="119"/>
      <c r="H27" s="388"/>
      <c r="I27" s="369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122"/>
    </row>
    <row r="28" spans="1:29" s="29" customFormat="1" x14ac:dyDescent="0.35">
      <c r="A28" s="168"/>
      <c r="B28" s="29" t="s">
        <v>184</v>
      </c>
      <c r="F28" s="129">
        <v>85925</v>
      </c>
      <c r="H28" s="389"/>
      <c r="I28" s="369" t="s">
        <v>182</v>
      </c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123"/>
    </row>
    <row r="29" spans="1:29" s="29" customFormat="1" x14ac:dyDescent="0.35">
      <c r="A29" s="168"/>
      <c r="B29" s="29" t="s">
        <v>185</v>
      </c>
      <c r="C29" s="31">
        <v>0.5</v>
      </c>
      <c r="F29" s="128">
        <v>0.22</v>
      </c>
      <c r="H29" s="389"/>
      <c r="I29" s="369" t="s">
        <v>151</v>
      </c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123"/>
    </row>
    <row r="30" spans="1:29" s="29" customFormat="1" x14ac:dyDescent="0.35">
      <c r="A30" s="168"/>
      <c r="B30" s="29" t="s">
        <v>186</v>
      </c>
      <c r="C30" s="31">
        <v>0.25</v>
      </c>
      <c r="F30" s="128">
        <v>0.49</v>
      </c>
      <c r="H30" s="389"/>
      <c r="I30" s="369" t="s">
        <v>151</v>
      </c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123"/>
    </row>
    <row r="31" spans="1:29" s="111" customFormat="1" x14ac:dyDescent="0.35">
      <c r="A31" s="390"/>
      <c r="B31" s="131" t="s">
        <v>187</v>
      </c>
      <c r="C31" s="130"/>
      <c r="D31" s="130"/>
      <c r="E31" s="130"/>
      <c r="F31" s="132"/>
      <c r="G31" s="130"/>
      <c r="H31" s="391"/>
      <c r="I31" s="370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122"/>
    </row>
    <row r="32" spans="1:29" x14ac:dyDescent="0.35">
      <c r="A32" s="168"/>
      <c r="B32" s="29" t="s">
        <v>188</v>
      </c>
      <c r="C32" s="29"/>
      <c r="D32" s="29"/>
      <c r="E32" s="29"/>
      <c r="F32" s="128">
        <v>0.83</v>
      </c>
      <c r="G32" s="29"/>
      <c r="H32" s="389"/>
      <c r="I32" s="371" t="s">
        <v>189</v>
      </c>
    </row>
    <row r="33" spans="1:9" x14ac:dyDescent="0.35">
      <c r="A33" s="392"/>
      <c r="B33" s="35" t="s">
        <v>190</v>
      </c>
      <c r="C33" s="35"/>
      <c r="D33" s="35"/>
      <c r="E33" s="35"/>
      <c r="F33" s="140">
        <v>0.91</v>
      </c>
      <c r="G33" s="35"/>
      <c r="H33" s="393"/>
      <c r="I33" s="372" t="s">
        <v>151</v>
      </c>
    </row>
    <row r="34" spans="1:9" ht="15" thickBot="1" x14ac:dyDescent="0.4">
      <c r="A34" s="394"/>
      <c r="B34" s="395" t="s">
        <v>191</v>
      </c>
      <c r="C34" s="395"/>
      <c r="D34" s="395"/>
      <c r="E34" s="395"/>
      <c r="F34" s="396">
        <v>0.11</v>
      </c>
      <c r="G34" s="395"/>
      <c r="H34" s="397"/>
      <c r="I34" s="371" t="s">
        <v>189</v>
      </c>
    </row>
    <row r="35" spans="1:9" x14ac:dyDescent="0.35">
      <c r="A35" s="44"/>
      <c r="B35" s="44"/>
      <c r="C35" s="44"/>
      <c r="D35" s="44"/>
      <c r="E35" s="44"/>
      <c r="F35" s="138"/>
      <c r="G35" s="44"/>
      <c r="H35" s="44"/>
      <c r="I35" s="139"/>
    </row>
    <row r="36" spans="1:9" x14ac:dyDescent="0.35">
      <c r="A36" s="44"/>
      <c r="B36" s="44"/>
      <c r="C36" s="44"/>
      <c r="D36" s="44"/>
      <c r="E36" s="44"/>
      <c r="F36" s="138"/>
      <c r="G36" s="44"/>
      <c r="H36" s="44"/>
      <c r="I36" s="139"/>
    </row>
    <row r="37" spans="1:9" x14ac:dyDescent="0.35">
      <c r="A37" s="44"/>
      <c r="B37" s="44"/>
      <c r="C37" s="44"/>
      <c r="D37" s="44"/>
      <c r="E37" s="44"/>
      <c r="F37" s="138"/>
      <c r="G37" s="44"/>
      <c r="H37" s="44"/>
      <c r="I37" s="139"/>
    </row>
    <row r="38" spans="1:9" x14ac:dyDescent="0.35">
      <c r="A38" s="44"/>
      <c r="B38" s="44"/>
      <c r="C38" s="44"/>
      <c r="D38" s="44"/>
      <c r="E38" s="44"/>
      <c r="F38" s="138"/>
      <c r="G38" s="44"/>
      <c r="H38" s="44"/>
      <c r="I38" s="139"/>
    </row>
    <row r="39" spans="1:9" x14ac:dyDescent="0.35">
      <c r="A39" s="44"/>
      <c r="B39" s="44"/>
      <c r="C39" s="44"/>
      <c r="D39" s="44"/>
      <c r="E39" s="44"/>
      <c r="F39" s="138"/>
      <c r="G39" s="44"/>
      <c r="H39" s="44"/>
      <c r="I39" s="139"/>
    </row>
    <row r="40" spans="1:9" x14ac:dyDescent="0.35">
      <c r="A40" s="44"/>
      <c r="B40" s="44"/>
      <c r="C40" s="44"/>
      <c r="D40" s="44"/>
      <c r="E40" s="44"/>
      <c r="F40" s="138"/>
      <c r="G40" s="44"/>
      <c r="H40" s="44"/>
      <c r="I40" s="139"/>
    </row>
    <row r="41" spans="1:9" x14ac:dyDescent="0.35">
      <c r="A41" s="44"/>
      <c r="B41" s="44"/>
      <c r="C41" s="44"/>
      <c r="D41" s="44"/>
      <c r="E41" s="44"/>
      <c r="F41" s="138"/>
      <c r="G41" s="44"/>
      <c r="H41" s="44"/>
      <c r="I41" s="139"/>
    </row>
    <row r="42" spans="1:9" x14ac:dyDescent="0.35">
      <c r="A42" s="44"/>
      <c r="B42" s="44"/>
      <c r="C42" s="44"/>
      <c r="D42" s="44"/>
      <c r="E42" s="44"/>
      <c r="F42" s="138"/>
      <c r="G42" s="44"/>
      <c r="H42" s="44"/>
      <c r="I42" s="139"/>
    </row>
    <row r="43" spans="1:9" x14ac:dyDescent="0.35">
      <c r="A43" s="44"/>
      <c r="B43" s="44"/>
      <c r="C43" s="44"/>
      <c r="D43" s="44"/>
      <c r="E43" s="44"/>
      <c r="F43" s="138"/>
      <c r="G43" s="44"/>
      <c r="H43" s="44"/>
      <c r="I43" s="139"/>
    </row>
    <row r="44" spans="1:9" x14ac:dyDescent="0.35">
      <c r="A44" s="44"/>
      <c r="B44" s="44"/>
      <c r="C44" s="44"/>
      <c r="D44" s="44"/>
      <c r="E44" s="44"/>
      <c r="F44" s="138"/>
      <c r="G44" s="44"/>
      <c r="H44" s="44"/>
      <c r="I44" s="139"/>
    </row>
    <row r="45" spans="1:9" x14ac:dyDescent="0.35">
      <c r="A45" s="44"/>
      <c r="B45" s="44"/>
      <c r="C45" s="44"/>
      <c r="D45" s="44"/>
      <c r="E45" s="44"/>
      <c r="F45" s="138"/>
      <c r="G45" s="44"/>
      <c r="H45" s="44"/>
      <c r="I45" s="139"/>
    </row>
    <row r="46" spans="1:9" x14ac:dyDescent="0.35">
      <c r="A46" s="44"/>
      <c r="B46" s="44"/>
      <c r="C46" s="44"/>
      <c r="D46" s="44"/>
      <c r="E46" s="44"/>
      <c r="F46" s="138"/>
      <c r="G46" s="44"/>
      <c r="H46" s="44"/>
      <c r="I46" s="139"/>
    </row>
    <row r="47" spans="1:9" x14ac:dyDescent="0.35">
      <c r="A47" s="44"/>
      <c r="B47" s="44"/>
      <c r="C47" s="44"/>
      <c r="D47" s="44"/>
      <c r="E47" s="44"/>
      <c r="F47" s="138"/>
      <c r="G47" s="44"/>
      <c r="H47" s="44"/>
      <c r="I47" s="139"/>
    </row>
    <row r="48" spans="1:9" x14ac:dyDescent="0.35">
      <c r="A48" s="44"/>
      <c r="B48" s="44"/>
      <c r="C48" s="44"/>
      <c r="D48" s="44"/>
      <c r="E48" s="44"/>
      <c r="F48" s="138"/>
      <c r="G48" s="44"/>
      <c r="H48" s="44"/>
      <c r="I48" s="139"/>
    </row>
    <row r="49" spans="1:9" x14ac:dyDescent="0.35">
      <c r="A49" s="44"/>
      <c r="B49" s="44"/>
      <c r="C49" s="44"/>
      <c r="D49" s="44"/>
      <c r="E49" s="44"/>
      <c r="F49" s="138"/>
      <c r="G49" s="44"/>
      <c r="H49" s="44"/>
      <c r="I49" s="139"/>
    </row>
    <row r="50" spans="1:9" x14ac:dyDescent="0.35">
      <c r="A50" s="44"/>
      <c r="B50" s="44"/>
      <c r="C50" s="44"/>
      <c r="D50" s="44"/>
      <c r="E50" s="44"/>
      <c r="F50" s="138"/>
      <c r="G50" s="44"/>
      <c r="H50" s="44"/>
      <c r="I50" s="139"/>
    </row>
    <row r="51" spans="1:9" x14ac:dyDescent="0.35">
      <c r="A51" s="44"/>
      <c r="B51" s="44"/>
      <c r="C51" s="44"/>
      <c r="D51" s="44"/>
      <c r="E51" s="44"/>
      <c r="F51" s="138"/>
      <c r="G51" s="44"/>
      <c r="H51" s="44"/>
      <c r="I51" s="139"/>
    </row>
    <row r="52" spans="1:9" x14ac:dyDescent="0.35">
      <c r="A52" s="44"/>
      <c r="B52" s="44"/>
      <c r="C52" s="44"/>
      <c r="D52" s="44"/>
      <c r="E52" s="44"/>
      <c r="F52" s="138"/>
      <c r="G52" s="44"/>
      <c r="H52" s="44"/>
      <c r="I52" s="139"/>
    </row>
    <row r="53" spans="1:9" x14ac:dyDescent="0.35">
      <c r="A53" s="44"/>
      <c r="B53" s="44"/>
      <c r="C53" s="44"/>
      <c r="D53" s="44"/>
      <c r="E53" s="44"/>
      <c r="F53" s="138"/>
      <c r="G53" s="44"/>
      <c r="H53" s="44"/>
      <c r="I53" s="139"/>
    </row>
    <row r="54" spans="1:9" x14ac:dyDescent="0.35">
      <c r="A54" s="44"/>
      <c r="B54" s="44"/>
      <c r="C54" s="44"/>
      <c r="D54" s="44"/>
      <c r="E54" s="44"/>
      <c r="F54" s="138"/>
      <c r="G54" s="44"/>
      <c r="H54" s="44"/>
      <c r="I54" s="139"/>
    </row>
    <row r="55" spans="1:9" x14ac:dyDescent="0.35">
      <c r="A55" s="44"/>
      <c r="B55" s="44"/>
      <c r="C55" s="44"/>
      <c r="D55" s="44"/>
      <c r="E55" s="44"/>
      <c r="F55" s="138"/>
      <c r="G55" s="44"/>
      <c r="H55" s="44"/>
      <c r="I55" s="139"/>
    </row>
    <row r="56" spans="1:9" x14ac:dyDescent="0.35">
      <c r="A56" s="44"/>
      <c r="B56" s="44"/>
      <c r="C56" s="44"/>
      <c r="D56" s="44"/>
      <c r="E56" s="44"/>
      <c r="F56" s="138"/>
      <c r="G56" s="44"/>
      <c r="H56" s="44"/>
      <c r="I56" s="139"/>
    </row>
    <row r="57" spans="1:9" x14ac:dyDescent="0.35">
      <c r="A57" s="44"/>
      <c r="B57" s="44"/>
      <c r="C57" s="44"/>
      <c r="D57" s="44"/>
      <c r="E57" s="44"/>
      <c r="F57" s="138"/>
      <c r="G57" s="44"/>
      <c r="H57" s="44"/>
      <c r="I57" s="139"/>
    </row>
    <row r="58" spans="1:9" x14ac:dyDescent="0.35">
      <c r="A58" s="44"/>
      <c r="B58" s="44"/>
      <c r="C58" s="44"/>
      <c r="D58" s="44"/>
      <c r="E58" s="44"/>
      <c r="F58" s="138"/>
      <c r="G58" s="44"/>
      <c r="H58" s="44"/>
      <c r="I58" s="139"/>
    </row>
    <row r="59" spans="1:9" x14ac:dyDescent="0.35">
      <c r="A59" s="44"/>
      <c r="B59" s="44"/>
      <c r="C59" s="44"/>
      <c r="D59" s="44"/>
      <c r="E59" s="44"/>
      <c r="F59" s="138"/>
      <c r="G59" s="44"/>
      <c r="H59" s="44"/>
      <c r="I59" s="139"/>
    </row>
    <row r="60" spans="1:9" x14ac:dyDescent="0.35">
      <c r="A60" s="44"/>
      <c r="B60" s="44"/>
      <c r="C60" s="44"/>
      <c r="D60" s="44"/>
      <c r="E60" s="44"/>
      <c r="F60" s="138"/>
      <c r="G60" s="44"/>
      <c r="H60" s="44"/>
      <c r="I60" s="139"/>
    </row>
    <row r="61" spans="1:9" x14ac:dyDescent="0.35">
      <c r="A61" s="44"/>
      <c r="B61" s="44"/>
      <c r="C61" s="44"/>
      <c r="D61" s="44"/>
      <c r="E61" s="44"/>
      <c r="F61" s="138"/>
      <c r="G61" s="44"/>
      <c r="H61" s="44"/>
      <c r="I61" s="139"/>
    </row>
    <row r="62" spans="1:9" x14ac:dyDescent="0.35">
      <c r="A62" s="44"/>
      <c r="B62" s="44"/>
      <c r="C62" s="44"/>
      <c r="D62" s="44"/>
      <c r="E62" s="44"/>
      <c r="F62" s="138"/>
      <c r="G62" s="44"/>
      <c r="H62" s="44"/>
      <c r="I62" s="139"/>
    </row>
    <row r="63" spans="1:9" x14ac:dyDescent="0.35">
      <c r="A63" s="44"/>
      <c r="B63" s="44"/>
      <c r="C63" s="44"/>
      <c r="D63" s="44"/>
      <c r="E63" s="44"/>
      <c r="F63" s="138"/>
      <c r="G63" s="44"/>
      <c r="H63" s="44"/>
      <c r="I63" s="139"/>
    </row>
    <row r="64" spans="1:9" x14ac:dyDescent="0.35">
      <c r="A64" s="44"/>
      <c r="B64" s="44"/>
      <c r="C64" s="44"/>
      <c r="D64" s="44"/>
      <c r="E64" s="44"/>
      <c r="F64" s="138"/>
      <c r="G64" s="44"/>
      <c r="H64" s="44"/>
      <c r="I64" s="139"/>
    </row>
    <row r="65" spans="1:9" x14ac:dyDescent="0.35">
      <c r="A65" s="44"/>
      <c r="B65" s="44"/>
      <c r="C65" s="44"/>
      <c r="D65" s="44"/>
      <c r="E65" s="44"/>
      <c r="F65" s="138"/>
      <c r="G65" s="44"/>
      <c r="H65" s="44"/>
      <c r="I65" s="139"/>
    </row>
    <row r="66" spans="1:9" x14ac:dyDescent="0.35">
      <c r="A66" s="44"/>
      <c r="B66" s="44"/>
      <c r="C66" s="44"/>
      <c r="D66" s="44"/>
      <c r="E66" s="44"/>
      <c r="F66" s="138"/>
      <c r="G66" s="44"/>
      <c r="H66" s="44"/>
      <c r="I66" s="139"/>
    </row>
    <row r="67" spans="1:9" x14ac:dyDescent="0.35">
      <c r="A67" s="44"/>
      <c r="B67" s="44"/>
      <c r="C67" s="44"/>
      <c r="D67" s="44"/>
      <c r="E67" s="44"/>
      <c r="F67" s="138"/>
      <c r="G67" s="44"/>
      <c r="H67" s="44"/>
      <c r="I67" s="139"/>
    </row>
    <row r="68" spans="1:9" x14ac:dyDescent="0.35">
      <c r="A68" s="44"/>
      <c r="B68" s="44"/>
      <c r="C68" s="44"/>
      <c r="D68" s="44"/>
      <c r="E68" s="44"/>
      <c r="F68" s="138"/>
      <c r="G68" s="44"/>
      <c r="H68" s="44"/>
      <c r="I68" s="139"/>
    </row>
    <row r="69" spans="1:9" x14ac:dyDescent="0.35">
      <c r="A69" s="44"/>
      <c r="B69" s="44"/>
      <c r="C69" s="44"/>
      <c r="D69" s="44"/>
      <c r="E69" s="44"/>
      <c r="F69" s="138"/>
      <c r="G69" s="44"/>
      <c r="H69" s="44"/>
      <c r="I69" s="139"/>
    </row>
    <row r="70" spans="1:9" x14ac:dyDescent="0.35">
      <c r="A70" s="44"/>
      <c r="B70" s="44"/>
      <c r="C70" s="44"/>
      <c r="D70" s="44"/>
      <c r="E70" s="44"/>
      <c r="F70" s="138"/>
      <c r="G70" s="44"/>
      <c r="H70" s="44"/>
      <c r="I70" s="139"/>
    </row>
    <row r="71" spans="1:9" x14ac:dyDescent="0.35">
      <c r="A71" s="44"/>
      <c r="B71" s="44"/>
      <c r="C71" s="44"/>
      <c r="D71" s="44"/>
      <c r="E71" s="44"/>
      <c r="F71" s="138"/>
      <c r="G71" s="44"/>
      <c r="H71" s="44"/>
      <c r="I71" s="139"/>
    </row>
    <row r="72" spans="1:9" x14ac:dyDescent="0.35">
      <c r="A72" s="44"/>
      <c r="B72" s="44"/>
      <c r="C72" s="44"/>
      <c r="D72" s="44"/>
      <c r="E72" s="44"/>
      <c r="F72" s="138"/>
      <c r="G72" s="44"/>
      <c r="H72" s="44"/>
      <c r="I72" s="139"/>
    </row>
    <row r="73" spans="1:9" x14ac:dyDescent="0.35">
      <c r="A73" s="44"/>
      <c r="B73" s="44"/>
      <c r="C73" s="44"/>
      <c r="D73" s="44"/>
      <c r="E73" s="44"/>
      <c r="F73" s="138"/>
      <c r="G73" s="44"/>
      <c r="H73" s="44"/>
      <c r="I73" s="139"/>
    </row>
    <row r="74" spans="1:9" x14ac:dyDescent="0.35">
      <c r="A74" s="44"/>
      <c r="B74" s="44"/>
      <c r="C74" s="44"/>
      <c r="D74" s="44"/>
      <c r="E74" s="44"/>
      <c r="F74" s="138"/>
      <c r="G74" s="44"/>
      <c r="H74" s="44"/>
      <c r="I74" s="139"/>
    </row>
    <row r="75" spans="1:9" x14ac:dyDescent="0.35">
      <c r="A75" s="44"/>
      <c r="B75" s="44"/>
      <c r="C75" s="44"/>
      <c r="D75" s="44"/>
      <c r="E75" s="44"/>
      <c r="F75" s="138"/>
      <c r="G75" s="44"/>
      <c r="H75" s="44"/>
      <c r="I75" s="139"/>
    </row>
    <row r="76" spans="1:9" x14ac:dyDescent="0.35">
      <c r="A76" s="44"/>
      <c r="B76" s="44"/>
      <c r="C76" s="44"/>
      <c r="D76" s="44"/>
      <c r="E76" s="44"/>
      <c r="F76" s="138"/>
      <c r="G76" s="44"/>
      <c r="H76" s="44"/>
      <c r="I76" s="139"/>
    </row>
    <row r="77" spans="1:9" x14ac:dyDescent="0.35">
      <c r="A77" s="44"/>
      <c r="B77" s="44"/>
      <c r="C77" s="44"/>
      <c r="D77" s="44"/>
      <c r="E77" s="44"/>
      <c r="F77" s="138"/>
      <c r="G77" s="44"/>
      <c r="H77" s="44"/>
      <c r="I77" s="139"/>
    </row>
    <row r="78" spans="1:9" x14ac:dyDescent="0.35">
      <c r="A78" s="44"/>
      <c r="B78" s="44"/>
      <c r="C78" s="44"/>
      <c r="D78" s="44"/>
      <c r="E78" s="44"/>
      <c r="F78" s="138"/>
      <c r="G78" s="44"/>
      <c r="H78" s="44"/>
      <c r="I78" s="139"/>
    </row>
    <row r="79" spans="1:9" x14ac:dyDescent="0.35">
      <c r="A79" s="44"/>
      <c r="B79" s="44"/>
      <c r="C79" s="44"/>
      <c r="D79" s="44"/>
      <c r="E79" s="44"/>
      <c r="F79" s="138"/>
      <c r="G79" s="44"/>
      <c r="H79" s="44"/>
      <c r="I79" s="139"/>
    </row>
    <row r="80" spans="1:9" x14ac:dyDescent="0.35">
      <c r="A80" s="44"/>
      <c r="B80" s="44"/>
      <c r="C80" s="44"/>
      <c r="D80" s="44"/>
      <c r="E80" s="44"/>
      <c r="F80" s="138"/>
      <c r="G80" s="44"/>
      <c r="H80" s="44"/>
      <c r="I80" s="139"/>
    </row>
    <row r="81" spans="1:9" x14ac:dyDescent="0.35">
      <c r="A81" s="44"/>
      <c r="B81" s="44"/>
      <c r="C81" s="44"/>
      <c r="D81" s="44"/>
      <c r="E81" s="44"/>
      <c r="F81" s="138"/>
      <c r="G81" s="44"/>
      <c r="H81" s="44"/>
      <c r="I81" s="139"/>
    </row>
    <row r="82" spans="1:9" x14ac:dyDescent="0.35">
      <c r="A82" s="44"/>
      <c r="B82" s="44"/>
      <c r="C82" s="44"/>
      <c r="D82" s="44"/>
      <c r="E82" s="44"/>
      <c r="F82" s="138"/>
      <c r="G82" s="44"/>
      <c r="H82" s="44"/>
      <c r="I82" s="139"/>
    </row>
    <row r="83" spans="1:9" x14ac:dyDescent="0.35">
      <c r="A83" s="44"/>
      <c r="B83" s="44"/>
      <c r="C83" s="44"/>
      <c r="D83" s="44"/>
      <c r="E83" s="44"/>
      <c r="F83" s="138"/>
      <c r="G83" s="44"/>
      <c r="H83" s="44"/>
      <c r="I83" s="139"/>
    </row>
    <row r="84" spans="1:9" x14ac:dyDescent="0.35">
      <c r="A84" s="44"/>
      <c r="B84" s="44"/>
      <c r="C84" s="44"/>
      <c r="D84" s="44"/>
      <c r="E84" s="44"/>
      <c r="F84" s="138"/>
      <c r="G84" s="44"/>
      <c r="H84" s="44"/>
      <c r="I84" s="139"/>
    </row>
    <row r="85" spans="1:9" x14ac:dyDescent="0.35">
      <c r="A85" s="44"/>
      <c r="B85" s="44"/>
      <c r="C85" s="44"/>
      <c r="D85" s="44"/>
      <c r="E85" s="44"/>
      <c r="F85" s="138"/>
      <c r="G85" s="44"/>
      <c r="H85" s="44"/>
      <c r="I85" s="139"/>
    </row>
    <row r="86" spans="1:9" x14ac:dyDescent="0.35">
      <c r="A86" s="44"/>
      <c r="B86" s="44"/>
      <c r="C86" s="44"/>
      <c r="D86" s="44"/>
      <c r="E86" s="44"/>
      <c r="F86" s="138"/>
      <c r="G86" s="44"/>
      <c r="H86" s="44"/>
      <c r="I86" s="139"/>
    </row>
    <row r="87" spans="1:9" x14ac:dyDescent="0.35">
      <c r="A87" s="44"/>
      <c r="B87" s="44"/>
      <c r="C87" s="44"/>
      <c r="D87" s="44"/>
      <c r="E87" s="44"/>
      <c r="F87" s="138"/>
      <c r="G87" s="44"/>
      <c r="H87" s="44"/>
      <c r="I87" s="139"/>
    </row>
    <row r="88" spans="1:9" x14ac:dyDescent="0.35">
      <c r="A88" s="44"/>
      <c r="B88" s="44"/>
      <c r="C88" s="44"/>
      <c r="D88" s="44"/>
      <c r="E88" s="44"/>
      <c r="F88" s="138"/>
      <c r="G88" s="44"/>
      <c r="H88" s="44"/>
      <c r="I88" s="139"/>
    </row>
    <row r="89" spans="1:9" x14ac:dyDescent="0.35">
      <c r="A89" s="44"/>
      <c r="B89" s="44"/>
      <c r="C89" s="44"/>
      <c r="D89" s="44"/>
      <c r="E89" s="44"/>
      <c r="F89" s="138"/>
      <c r="G89" s="44"/>
      <c r="H89" s="44"/>
      <c r="I89" s="139"/>
    </row>
    <row r="90" spans="1:9" x14ac:dyDescent="0.35">
      <c r="A90" s="44"/>
      <c r="B90" s="44"/>
      <c r="C90" s="44"/>
      <c r="D90" s="44"/>
      <c r="E90" s="44"/>
      <c r="F90" s="138"/>
      <c r="G90" s="44"/>
      <c r="H90" s="44"/>
      <c r="I90" s="139"/>
    </row>
    <row r="91" spans="1:9" x14ac:dyDescent="0.35">
      <c r="A91" s="44"/>
      <c r="B91" s="44"/>
      <c r="C91" s="44"/>
      <c r="D91" s="44"/>
      <c r="E91" s="44"/>
      <c r="F91" s="138"/>
      <c r="G91" s="44"/>
      <c r="H91" s="44"/>
      <c r="I91" s="139"/>
    </row>
    <row r="92" spans="1:9" x14ac:dyDescent="0.35">
      <c r="A92" s="44"/>
      <c r="B92" s="44"/>
      <c r="C92" s="44"/>
      <c r="D92" s="44"/>
      <c r="E92" s="44"/>
      <c r="F92" s="138"/>
      <c r="G92" s="44"/>
      <c r="H92" s="44"/>
      <c r="I92" s="139"/>
    </row>
    <row r="93" spans="1:9" x14ac:dyDescent="0.35">
      <c r="A93" s="44"/>
      <c r="B93" s="44"/>
      <c r="C93" s="44"/>
      <c r="D93" s="44"/>
      <c r="E93" s="44"/>
      <c r="F93" s="138"/>
      <c r="G93" s="44"/>
      <c r="H93" s="44"/>
      <c r="I93" s="139"/>
    </row>
    <row r="94" spans="1:9" x14ac:dyDescent="0.35">
      <c r="A94" s="44"/>
      <c r="B94" s="44"/>
      <c r="C94" s="44"/>
      <c r="D94" s="44"/>
      <c r="E94" s="44"/>
      <c r="F94" s="138"/>
      <c r="G94" s="44"/>
      <c r="H94" s="44"/>
      <c r="I94" s="139"/>
    </row>
    <row r="95" spans="1:9" x14ac:dyDescent="0.35">
      <c r="A95" s="44"/>
      <c r="B95" s="44"/>
      <c r="C95" s="44"/>
      <c r="D95" s="44"/>
      <c r="E95" s="44"/>
      <c r="F95" s="138"/>
      <c r="G95" s="44"/>
      <c r="H95" s="44"/>
      <c r="I95" s="139"/>
    </row>
    <row r="96" spans="1:9" x14ac:dyDescent="0.35">
      <c r="A96" s="44"/>
      <c r="B96" s="44"/>
      <c r="C96" s="44"/>
      <c r="D96" s="44"/>
      <c r="E96" s="44"/>
      <c r="F96" s="138"/>
      <c r="G96" s="44"/>
      <c r="H96" s="44"/>
      <c r="I96" s="139"/>
    </row>
    <row r="97" spans="1:9" x14ac:dyDescent="0.35">
      <c r="A97" s="44"/>
      <c r="B97" s="44"/>
      <c r="C97" s="44"/>
      <c r="D97" s="44"/>
      <c r="E97" s="44"/>
      <c r="F97" s="138"/>
      <c r="G97" s="44"/>
      <c r="H97" s="44"/>
      <c r="I97" s="139"/>
    </row>
    <row r="98" spans="1:9" x14ac:dyDescent="0.35">
      <c r="A98" s="44"/>
      <c r="B98" s="44"/>
      <c r="C98" s="44"/>
      <c r="D98" s="44"/>
      <c r="E98" s="44"/>
      <c r="F98" s="138"/>
      <c r="G98" s="44"/>
      <c r="H98" s="44"/>
      <c r="I98" s="139"/>
    </row>
    <row r="99" spans="1:9" x14ac:dyDescent="0.35">
      <c r="A99" s="44"/>
      <c r="B99" s="44"/>
      <c r="C99" s="44"/>
      <c r="D99" s="44"/>
      <c r="E99" s="44"/>
      <c r="F99" s="138"/>
      <c r="G99" s="44"/>
      <c r="H99" s="44"/>
      <c r="I99" s="139"/>
    </row>
    <row r="100" spans="1:9" x14ac:dyDescent="0.35">
      <c r="A100" s="44"/>
      <c r="B100" s="44"/>
      <c r="C100" s="44"/>
      <c r="D100" s="44"/>
      <c r="E100" s="44"/>
      <c r="F100" s="138"/>
      <c r="G100" s="44"/>
      <c r="H100" s="44"/>
      <c r="I100" s="139"/>
    </row>
    <row r="101" spans="1:9" x14ac:dyDescent="0.35">
      <c r="A101" s="44"/>
      <c r="B101" s="44"/>
      <c r="C101" s="44"/>
      <c r="D101" s="44"/>
      <c r="E101" s="44"/>
      <c r="F101" s="138"/>
      <c r="G101" s="44"/>
      <c r="H101" s="44"/>
      <c r="I101" s="139"/>
    </row>
    <row r="102" spans="1:9" x14ac:dyDescent="0.35">
      <c r="A102" s="44"/>
      <c r="B102" s="44"/>
      <c r="C102" s="44"/>
      <c r="D102" s="44"/>
      <c r="E102" s="44"/>
      <c r="F102" s="138"/>
      <c r="G102" s="44"/>
      <c r="H102" s="44"/>
      <c r="I102" s="139"/>
    </row>
    <row r="103" spans="1:9" x14ac:dyDescent="0.35">
      <c r="A103" s="44"/>
      <c r="B103" s="44"/>
      <c r="C103" s="44"/>
      <c r="D103" s="44"/>
      <c r="E103" s="44"/>
      <c r="F103" s="138"/>
      <c r="G103" s="44"/>
      <c r="H103" s="44"/>
      <c r="I103" s="139"/>
    </row>
    <row r="104" spans="1:9" x14ac:dyDescent="0.35">
      <c r="A104" s="44"/>
      <c r="B104" s="44"/>
      <c r="C104" s="44"/>
      <c r="D104" s="44"/>
      <c r="E104" s="44"/>
      <c r="F104" s="138"/>
      <c r="G104" s="44"/>
      <c r="H104" s="44"/>
      <c r="I104" s="139"/>
    </row>
    <row r="105" spans="1:9" x14ac:dyDescent="0.35">
      <c r="A105" s="44"/>
      <c r="B105" s="44"/>
      <c r="C105" s="44"/>
      <c r="D105" s="44"/>
      <c r="E105" s="44"/>
      <c r="F105" s="138"/>
      <c r="G105" s="44"/>
      <c r="H105" s="44"/>
      <c r="I105" s="139"/>
    </row>
    <row r="106" spans="1:9" x14ac:dyDescent="0.35">
      <c r="A106" s="44"/>
      <c r="B106" s="44"/>
      <c r="C106" s="44"/>
      <c r="D106" s="44"/>
      <c r="E106" s="44"/>
      <c r="F106" s="138"/>
      <c r="G106" s="44"/>
      <c r="H106" s="44"/>
      <c r="I106" s="139"/>
    </row>
    <row r="107" spans="1:9" x14ac:dyDescent="0.35">
      <c r="A107" s="44"/>
      <c r="B107" s="44"/>
      <c r="C107" s="44"/>
      <c r="D107" s="44"/>
      <c r="E107" s="44"/>
      <c r="F107" s="138"/>
      <c r="G107" s="44"/>
      <c r="H107" s="44"/>
      <c r="I107" s="139"/>
    </row>
    <row r="108" spans="1:9" x14ac:dyDescent="0.35">
      <c r="I108" s="365"/>
    </row>
  </sheetData>
  <hyperlinks>
    <hyperlink ref="I32" r:id="rId1" xr:uid="{3A41D396-418E-470E-8C2F-1ACB1FDAEE2F}"/>
    <hyperlink ref="I33" r:id="rId2" xr:uid="{29CEEA43-CDB8-434F-BB00-875D6D4E59C3}"/>
    <hyperlink ref="I34" r:id="rId3" xr:uid="{EBDEFD4B-80BE-4112-86EB-DAFE94F0C42E}"/>
  </hyperlinks>
  <pageMargins left="0.7" right="0.7" top="0.75" bottom="0.75" header="0.3" footer="0.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BCA9-428F-4F07-BDB4-886001E9A4E5}">
  <dimension ref="A1:BQ72"/>
  <sheetViews>
    <sheetView tabSelected="1" zoomScale="60" zoomScaleNormal="60" workbookViewId="0">
      <selection activeCell="H30" sqref="H30"/>
    </sheetView>
  </sheetViews>
  <sheetFormatPr defaultRowHeight="15" customHeight="1" x14ac:dyDescent="0.35"/>
  <cols>
    <col min="1" max="1" width="52.7265625" style="91" customWidth="1"/>
    <col min="2" max="2" width="5.81640625" style="54" bestFit="1" customWidth="1"/>
    <col min="3" max="3" width="2.81640625" style="47" customWidth="1"/>
    <col min="4" max="4" width="23.453125" style="70" customWidth="1"/>
    <col min="5" max="5" width="3.453125" style="69" customWidth="1"/>
    <col min="6" max="6" width="53.54296875" style="411" customWidth="1"/>
    <col min="7" max="7" width="3.54296875" style="69" customWidth="1"/>
    <col min="8" max="8" width="37.54296875" style="70" customWidth="1"/>
    <col min="9" max="9" width="3.54296875" style="47" customWidth="1"/>
    <col min="10" max="10" width="36.453125" style="150" customWidth="1"/>
    <col min="11" max="11" width="4.26953125" style="47" customWidth="1"/>
    <col min="12" max="16" width="9.1796875" style="44"/>
    <col min="17" max="17" width="9.1796875" style="360"/>
    <col min="18" max="68" width="8.7265625" style="360"/>
  </cols>
  <sheetData>
    <row r="1" spans="1:69" s="45" customFormat="1" ht="16.149999999999999" customHeight="1" x14ac:dyDescent="0.35">
      <c r="A1" s="85" t="s">
        <v>192</v>
      </c>
      <c r="B1" s="82"/>
      <c r="C1" s="46"/>
      <c r="D1" s="62">
        <v>2021</v>
      </c>
      <c r="E1" s="141"/>
      <c r="F1" s="398">
        <v>2022</v>
      </c>
      <c r="G1" s="141"/>
      <c r="H1" s="62">
        <v>2023</v>
      </c>
      <c r="I1" s="46"/>
      <c r="J1" s="148">
        <v>2024</v>
      </c>
      <c r="K1" s="46"/>
      <c r="L1" s="43"/>
      <c r="M1" s="43"/>
      <c r="N1" s="43"/>
      <c r="O1" s="43"/>
      <c r="P1" s="43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1"/>
      <c r="AJ1" s="361"/>
      <c r="AK1" s="361"/>
      <c r="AL1" s="361"/>
      <c r="AM1" s="361"/>
      <c r="AN1" s="361"/>
      <c r="AO1" s="361"/>
      <c r="AP1" s="361"/>
      <c r="AQ1" s="361"/>
      <c r="AR1" s="361"/>
      <c r="AS1" s="361"/>
      <c r="AT1" s="361"/>
      <c r="AU1" s="361"/>
      <c r="AV1" s="361"/>
      <c r="AW1" s="361"/>
      <c r="AX1" s="361"/>
      <c r="AY1" s="361"/>
      <c r="AZ1" s="361"/>
      <c r="BA1" s="361"/>
      <c r="BB1" s="361"/>
      <c r="BC1" s="361"/>
      <c r="BD1" s="361"/>
      <c r="BE1" s="361"/>
      <c r="BF1" s="361"/>
      <c r="BG1" s="361"/>
      <c r="BH1" s="361"/>
      <c r="BI1" s="361"/>
      <c r="BJ1" s="361"/>
      <c r="BK1" s="361"/>
      <c r="BL1" s="361"/>
      <c r="BM1" s="361"/>
      <c r="BN1" s="361"/>
      <c r="BO1" s="361"/>
      <c r="BP1" s="361"/>
    </row>
    <row r="2" spans="1:69" s="57" customFormat="1" ht="14.5" x14ac:dyDescent="0.35">
      <c r="A2" s="86" t="s">
        <v>193</v>
      </c>
      <c r="B2" s="56"/>
      <c r="C2" s="92"/>
      <c r="D2" s="63"/>
      <c r="E2" s="64"/>
      <c r="F2" s="399"/>
      <c r="G2" s="64"/>
      <c r="H2" s="63"/>
      <c r="I2" s="142"/>
      <c r="J2" s="149"/>
      <c r="K2" s="142"/>
      <c r="L2" s="44"/>
      <c r="M2" s="44"/>
      <c r="N2" s="44"/>
      <c r="O2" s="44"/>
      <c r="P2" s="44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0"/>
      <c r="BD2" s="360"/>
      <c r="BE2" s="360"/>
      <c r="BF2" s="360"/>
      <c r="BG2" s="360"/>
      <c r="BH2" s="360"/>
      <c r="BI2" s="360"/>
      <c r="BJ2" s="360"/>
      <c r="BK2" s="360"/>
      <c r="BL2" s="360"/>
      <c r="BM2" s="360"/>
      <c r="BN2" s="360"/>
      <c r="BO2" s="360"/>
      <c r="BP2" s="360"/>
    </row>
    <row r="3" spans="1:69" ht="43.5" x14ac:dyDescent="0.35">
      <c r="A3" s="87" t="s">
        <v>194</v>
      </c>
      <c r="B3" s="61" t="s">
        <v>195</v>
      </c>
      <c r="C3" s="46"/>
      <c r="D3" s="79" t="s">
        <v>196</v>
      </c>
      <c r="E3" s="66"/>
      <c r="F3" s="400" t="s">
        <v>197</v>
      </c>
      <c r="G3" s="66"/>
      <c r="H3" s="65"/>
    </row>
    <row r="4" spans="1:69" ht="14.5" x14ac:dyDescent="0.35">
      <c r="A4" s="88" t="s">
        <v>198</v>
      </c>
      <c r="B4" s="60">
        <v>1</v>
      </c>
      <c r="C4" s="46"/>
      <c r="D4" s="67" t="s">
        <v>168</v>
      </c>
      <c r="E4" s="68"/>
      <c r="F4" s="401" t="s">
        <v>199</v>
      </c>
    </row>
    <row r="5" spans="1:69" s="57" customFormat="1" ht="14.5" x14ac:dyDescent="0.35">
      <c r="A5" s="86" t="s">
        <v>145</v>
      </c>
      <c r="B5" s="56"/>
      <c r="C5" s="92"/>
      <c r="D5" s="63"/>
      <c r="E5" s="64"/>
      <c r="F5" s="399"/>
      <c r="G5" s="64"/>
      <c r="H5" s="63"/>
      <c r="I5" s="142"/>
      <c r="J5" s="149"/>
      <c r="K5" s="142"/>
      <c r="L5" s="44"/>
      <c r="M5" s="44"/>
      <c r="N5" s="44"/>
      <c r="O5" s="44"/>
      <c r="P5" s="44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  <c r="BL5" s="360"/>
      <c r="BM5" s="360"/>
      <c r="BN5" s="360"/>
      <c r="BO5" s="360"/>
      <c r="BP5" s="360"/>
    </row>
    <row r="6" spans="1:69" s="59" customFormat="1" ht="14.5" x14ac:dyDescent="0.35">
      <c r="A6" s="89" t="s">
        <v>200</v>
      </c>
      <c r="B6" s="83">
        <v>1</v>
      </c>
      <c r="C6" s="93"/>
      <c r="D6" s="71" t="s">
        <v>176</v>
      </c>
      <c r="E6" s="72"/>
      <c r="F6" s="402" t="s">
        <v>201</v>
      </c>
      <c r="G6" s="72"/>
      <c r="H6" s="73"/>
      <c r="I6" s="145"/>
      <c r="J6" s="150"/>
      <c r="K6" s="154"/>
      <c r="L6" s="44"/>
      <c r="M6" s="44"/>
      <c r="N6" s="44"/>
      <c r="O6" s="44"/>
      <c r="P6" s="44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  <c r="BM6" s="360"/>
      <c r="BN6" s="360"/>
      <c r="BO6" s="360"/>
      <c r="BP6" s="360"/>
      <c r="BQ6" s="147"/>
    </row>
    <row r="7" spans="1:69" s="35" customFormat="1" ht="14.5" x14ac:dyDescent="0.35">
      <c r="A7" s="90" t="s">
        <v>202</v>
      </c>
      <c r="B7" s="84" t="s">
        <v>168</v>
      </c>
      <c r="C7" s="94"/>
      <c r="D7" s="74" t="s">
        <v>161</v>
      </c>
      <c r="E7" s="75"/>
      <c r="F7" s="403">
        <v>0.2</v>
      </c>
      <c r="G7" s="75"/>
      <c r="H7" s="76"/>
      <c r="I7" s="146"/>
      <c r="J7" s="150"/>
      <c r="K7" s="155"/>
      <c r="L7" s="44"/>
      <c r="M7" s="44"/>
      <c r="N7" s="44"/>
      <c r="O7" s="44"/>
      <c r="P7" s="44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  <c r="BN7" s="360"/>
      <c r="BO7" s="360"/>
      <c r="BP7" s="360"/>
      <c r="BQ7" s="42"/>
    </row>
    <row r="8" spans="1:69" s="57" customFormat="1" ht="14.5" x14ac:dyDescent="0.35">
      <c r="A8" s="86" t="s">
        <v>79</v>
      </c>
      <c r="B8" s="56"/>
      <c r="C8" s="92"/>
      <c r="D8" s="63"/>
      <c r="E8" s="64"/>
      <c r="F8" s="399"/>
      <c r="G8" s="64"/>
      <c r="H8" s="63"/>
      <c r="I8" s="142"/>
      <c r="J8" s="149"/>
      <c r="K8" s="142"/>
      <c r="L8" s="44"/>
      <c r="M8" s="44"/>
      <c r="N8" s="44"/>
      <c r="O8" s="44"/>
      <c r="P8" s="44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  <c r="BN8" s="360"/>
      <c r="BO8" s="360"/>
      <c r="BP8" s="360"/>
    </row>
    <row r="9" spans="1:69" ht="14.5" x14ac:dyDescent="0.35">
      <c r="A9" s="87" t="s">
        <v>203</v>
      </c>
      <c r="B9" s="61">
        <v>0.1</v>
      </c>
      <c r="C9" s="46"/>
      <c r="D9" s="77">
        <v>0.65</v>
      </c>
      <c r="F9" s="404">
        <v>0.69499999999999995</v>
      </c>
    </row>
    <row r="10" spans="1:69" ht="14.5" x14ac:dyDescent="0.35">
      <c r="A10" s="88" t="s">
        <v>204</v>
      </c>
      <c r="B10" s="60">
        <v>0.1</v>
      </c>
      <c r="C10" s="46"/>
      <c r="D10" s="156">
        <v>0</v>
      </c>
      <c r="F10" s="405">
        <v>0</v>
      </c>
    </row>
    <row r="11" spans="1:69" s="57" customFormat="1" ht="14.5" x14ac:dyDescent="0.35">
      <c r="A11" s="86" t="s">
        <v>159</v>
      </c>
      <c r="B11" s="56"/>
      <c r="C11" s="92"/>
      <c r="D11" s="63"/>
      <c r="E11" s="64"/>
      <c r="F11" s="399"/>
      <c r="G11" s="64"/>
      <c r="H11" s="63"/>
      <c r="I11" s="142"/>
      <c r="J11" s="149"/>
      <c r="K11" s="142"/>
      <c r="L11" s="44"/>
      <c r="M11" s="44"/>
      <c r="N11" s="44"/>
      <c r="O11" s="44"/>
      <c r="P11" s="44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</row>
    <row r="12" spans="1:69" ht="14.5" x14ac:dyDescent="0.35">
      <c r="A12" s="91" t="s">
        <v>205</v>
      </c>
      <c r="B12" s="55"/>
      <c r="C12" s="46"/>
      <c r="D12" s="70" t="s">
        <v>206</v>
      </c>
      <c r="F12" s="406" t="s">
        <v>206</v>
      </c>
      <c r="H12" s="159"/>
    </row>
    <row r="13" spans="1:69" s="57" customFormat="1" ht="14.5" x14ac:dyDescent="0.35">
      <c r="A13" s="86" t="s">
        <v>98</v>
      </c>
      <c r="B13" s="56"/>
      <c r="C13" s="92"/>
      <c r="D13" s="63"/>
      <c r="E13" s="64"/>
      <c r="F13" s="399"/>
      <c r="G13" s="64"/>
      <c r="H13" s="63"/>
      <c r="I13" s="142"/>
      <c r="J13" s="149"/>
      <c r="K13" s="142"/>
      <c r="L13" s="44"/>
      <c r="M13" s="44"/>
      <c r="N13" s="44"/>
      <c r="O13" s="44"/>
      <c r="P13" s="44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  <c r="BL13" s="360"/>
      <c r="BM13" s="360"/>
      <c r="BN13" s="360"/>
      <c r="BO13" s="360"/>
      <c r="BP13" s="360"/>
    </row>
    <row r="14" spans="1:69" ht="29" x14ac:dyDescent="0.35">
      <c r="A14" s="91" t="s">
        <v>207</v>
      </c>
      <c r="B14" s="55">
        <v>0.1</v>
      </c>
      <c r="C14" s="46"/>
      <c r="D14" s="78">
        <v>0</v>
      </c>
      <c r="F14" s="80" t="s">
        <v>208</v>
      </c>
    </row>
    <row r="15" spans="1:69" s="57" customFormat="1" ht="14.5" x14ac:dyDescent="0.35">
      <c r="A15" s="86" t="s">
        <v>209</v>
      </c>
      <c r="B15" s="56"/>
      <c r="C15" s="92"/>
      <c r="D15" s="63"/>
      <c r="E15" s="64"/>
      <c r="F15" s="399"/>
      <c r="G15" s="64"/>
      <c r="H15" s="63"/>
      <c r="I15" s="142"/>
      <c r="J15" s="149"/>
      <c r="K15" s="142"/>
      <c r="L15" s="44"/>
      <c r="M15" s="44"/>
      <c r="N15" s="44"/>
      <c r="O15" s="44"/>
      <c r="P15" s="44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0"/>
      <c r="AV15" s="360"/>
      <c r="AW15" s="360"/>
      <c r="AX15" s="360"/>
      <c r="AY15" s="360"/>
      <c r="AZ15" s="360"/>
      <c r="BA15" s="360"/>
      <c r="BB15" s="360"/>
      <c r="BC15" s="360"/>
      <c r="BD15" s="360"/>
      <c r="BE15" s="360"/>
      <c r="BF15" s="360"/>
      <c r="BG15" s="360"/>
      <c r="BH15" s="360"/>
      <c r="BI15" s="360"/>
      <c r="BJ15" s="360"/>
      <c r="BK15" s="360"/>
      <c r="BL15" s="360"/>
      <c r="BM15" s="360"/>
      <c r="BN15" s="360"/>
      <c r="BO15" s="360"/>
      <c r="BP15" s="360"/>
    </row>
    <row r="16" spans="1:69" ht="14.5" x14ac:dyDescent="0.35">
      <c r="A16" s="87" t="s">
        <v>210</v>
      </c>
      <c r="B16" s="58">
        <v>2</v>
      </c>
      <c r="C16" s="46"/>
      <c r="D16" s="65" t="s">
        <v>211</v>
      </c>
      <c r="F16" s="406" t="s">
        <v>212</v>
      </c>
    </row>
    <row r="17" spans="1:68" ht="14.5" x14ac:dyDescent="0.35">
      <c r="A17" s="88" t="s">
        <v>213</v>
      </c>
      <c r="B17" s="53" t="s">
        <v>168</v>
      </c>
      <c r="C17" s="46"/>
      <c r="D17" s="67" t="s">
        <v>161</v>
      </c>
      <c r="F17" s="407">
        <v>0.75</v>
      </c>
    </row>
    <row r="18" spans="1:68" s="57" customFormat="1" ht="14.5" x14ac:dyDescent="0.35">
      <c r="A18" s="86" t="s">
        <v>214</v>
      </c>
      <c r="B18" s="56"/>
      <c r="C18" s="92"/>
      <c r="D18" s="63"/>
      <c r="E18" s="64"/>
      <c r="F18" s="399"/>
      <c r="G18" s="64"/>
      <c r="H18" s="63"/>
      <c r="I18" s="142"/>
      <c r="J18" s="149"/>
      <c r="K18" s="142"/>
      <c r="L18" s="44"/>
      <c r="M18" s="44"/>
      <c r="N18" s="44"/>
      <c r="O18" s="44"/>
      <c r="P18" s="44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60"/>
      <c r="AP18" s="360"/>
      <c r="AQ18" s="360"/>
      <c r="AR18" s="360"/>
      <c r="AS18" s="360"/>
      <c r="AT18" s="360"/>
      <c r="AU18" s="360"/>
      <c r="AV18" s="360"/>
      <c r="AW18" s="360"/>
      <c r="AX18" s="360"/>
      <c r="AY18" s="360"/>
      <c r="AZ18" s="360"/>
      <c r="BA18" s="360"/>
      <c r="BB18" s="360"/>
      <c r="BC18" s="360"/>
      <c r="BD18" s="360"/>
      <c r="BE18" s="360"/>
      <c r="BF18" s="360"/>
      <c r="BG18" s="360"/>
      <c r="BH18" s="360"/>
      <c r="BI18" s="360"/>
      <c r="BJ18" s="360"/>
      <c r="BK18" s="360"/>
      <c r="BL18" s="360"/>
      <c r="BM18" s="360"/>
      <c r="BN18" s="360"/>
      <c r="BO18" s="360"/>
      <c r="BP18" s="360"/>
    </row>
    <row r="19" spans="1:68" ht="29" x14ac:dyDescent="0.35">
      <c r="A19" s="91" t="s">
        <v>215</v>
      </c>
      <c r="B19" s="55">
        <v>0.1</v>
      </c>
      <c r="C19" s="46"/>
      <c r="D19" s="70" t="s">
        <v>168</v>
      </c>
      <c r="F19" s="80" t="s">
        <v>216</v>
      </c>
    </row>
    <row r="20" spans="1:68" s="104" customFormat="1" ht="14.5" x14ac:dyDescent="0.35">
      <c r="A20" s="99" t="s">
        <v>217</v>
      </c>
      <c r="B20" s="100"/>
      <c r="C20" s="101"/>
      <c r="D20" s="102"/>
      <c r="E20" s="103"/>
      <c r="F20" s="408"/>
      <c r="G20" s="103"/>
      <c r="H20" s="102"/>
      <c r="I20" s="143"/>
      <c r="J20" s="153"/>
      <c r="K20" s="143"/>
      <c r="L20" s="44"/>
      <c r="M20" s="44"/>
      <c r="N20" s="44"/>
      <c r="O20" s="44"/>
      <c r="P20" s="44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0"/>
      <c r="BM20" s="360"/>
      <c r="BN20" s="360"/>
      <c r="BO20" s="360"/>
      <c r="BP20" s="360"/>
    </row>
    <row r="21" spans="1:68" s="41" customFormat="1" ht="14.5" x14ac:dyDescent="0.35">
      <c r="A21" s="95" t="s">
        <v>218</v>
      </c>
      <c r="B21" s="96">
        <v>1</v>
      </c>
      <c r="C21" s="92"/>
      <c r="D21" s="97">
        <v>0</v>
      </c>
      <c r="E21" s="64"/>
      <c r="F21" s="409">
        <v>1</v>
      </c>
      <c r="G21" s="64"/>
      <c r="H21" s="98"/>
      <c r="I21" s="142"/>
      <c r="J21" s="144"/>
      <c r="K21" s="142"/>
      <c r="L21" s="44"/>
      <c r="M21" s="44"/>
      <c r="N21" s="44"/>
      <c r="O21" s="44"/>
      <c r="P21" s="44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  <c r="BO21" s="360"/>
      <c r="BP21" s="360"/>
    </row>
    <row r="22" spans="1:68" ht="15" customHeight="1" x14ac:dyDescent="0.35">
      <c r="A22" s="44"/>
      <c r="B22" s="44"/>
      <c r="C22" s="44"/>
      <c r="D22" s="81"/>
      <c r="E22" s="81"/>
      <c r="F22" s="410"/>
      <c r="G22" s="81"/>
      <c r="H22" s="81"/>
      <c r="I22" s="44"/>
      <c r="J22" s="44"/>
      <c r="K22" s="44"/>
    </row>
    <row r="23" spans="1:68" ht="15" customHeight="1" x14ac:dyDescent="0.35">
      <c r="A23" s="44"/>
      <c r="B23" s="44"/>
      <c r="C23" s="44"/>
      <c r="D23" s="81"/>
      <c r="E23" s="81"/>
      <c r="F23" s="410"/>
      <c r="G23" s="81"/>
      <c r="H23" s="81"/>
      <c r="I23" s="44"/>
      <c r="J23" s="44"/>
      <c r="K23" s="44"/>
    </row>
    <row r="24" spans="1:68" ht="15" customHeight="1" x14ac:dyDescent="0.35">
      <c r="A24" s="44"/>
      <c r="B24" s="44"/>
      <c r="C24" s="44"/>
      <c r="D24" s="81"/>
      <c r="E24" s="81"/>
      <c r="F24" s="410"/>
      <c r="G24" s="81"/>
      <c r="H24" s="81"/>
      <c r="I24" s="44"/>
      <c r="J24" s="44"/>
      <c r="K24" s="44"/>
    </row>
    <row r="25" spans="1:68" ht="15" customHeight="1" x14ac:dyDescent="0.35">
      <c r="A25" s="44"/>
      <c r="B25" s="44"/>
      <c r="C25" s="44"/>
      <c r="D25" s="81"/>
      <c r="E25" s="81"/>
      <c r="F25" s="410"/>
      <c r="G25" s="81"/>
      <c r="H25" s="81"/>
      <c r="I25" s="44"/>
      <c r="J25" s="44"/>
      <c r="K25" s="44"/>
    </row>
    <row r="26" spans="1:68" ht="15" customHeight="1" x14ac:dyDescent="0.35">
      <c r="A26" s="44"/>
      <c r="B26" s="44"/>
      <c r="C26" s="44"/>
      <c r="D26" s="81"/>
      <c r="E26" s="81"/>
      <c r="F26" s="410"/>
      <c r="G26" s="81"/>
      <c r="H26" s="81"/>
      <c r="I26" s="44"/>
      <c r="J26" s="44"/>
      <c r="K26" s="44"/>
    </row>
    <row r="27" spans="1:68" ht="15" customHeight="1" x14ac:dyDescent="0.35">
      <c r="A27" s="44"/>
      <c r="B27" s="44"/>
      <c r="C27" s="44"/>
      <c r="D27" s="81"/>
      <c r="E27" s="81"/>
      <c r="F27" s="410"/>
      <c r="G27" s="81"/>
      <c r="H27" s="81"/>
      <c r="I27" s="44"/>
      <c r="J27" s="44"/>
      <c r="K27" s="44"/>
    </row>
    <row r="28" spans="1:68" ht="15" customHeight="1" x14ac:dyDescent="0.35">
      <c r="A28" s="44"/>
      <c r="B28" s="44"/>
      <c r="C28" s="44"/>
      <c r="D28" s="81"/>
      <c r="E28" s="81"/>
      <c r="F28" s="410"/>
      <c r="G28" s="81"/>
      <c r="H28" s="81"/>
      <c r="I28" s="44"/>
      <c r="J28" s="44"/>
      <c r="K28" s="44"/>
    </row>
    <row r="29" spans="1:68" ht="15" customHeight="1" x14ac:dyDescent="0.35">
      <c r="A29" s="44"/>
      <c r="B29" s="44"/>
      <c r="C29" s="44"/>
      <c r="D29" s="81"/>
      <c r="E29" s="81"/>
      <c r="F29" s="410"/>
      <c r="G29" s="81"/>
      <c r="H29" s="81"/>
      <c r="I29" s="44"/>
      <c r="J29" s="44"/>
      <c r="K29" s="44"/>
    </row>
    <row r="30" spans="1:68" ht="15" customHeight="1" x14ac:dyDescent="0.35">
      <c r="A30" s="44"/>
      <c r="B30" s="44"/>
      <c r="C30" s="44"/>
      <c r="D30" s="81"/>
      <c r="E30" s="81"/>
      <c r="F30" s="410"/>
      <c r="G30" s="81"/>
      <c r="H30" s="81"/>
      <c r="I30" s="44"/>
      <c r="J30" s="44"/>
      <c r="K30" s="44"/>
    </row>
    <row r="31" spans="1:68" ht="15" customHeight="1" x14ac:dyDescent="0.35">
      <c r="A31" s="44"/>
      <c r="B31" s="44"/>
      <c r="C31" s="44"/>
      <c r="D31" s="81"/>
      <c r="E31" s="81"/>
      <c r="F31" s="410"/>
      <c r="G31" s="81"/>
      <c r="H31" s="81"/>
      <c r="I31" s="44"/>
      <c r="J31" s="44"/>
      <c r="K31" s="44"/>
    </row>
    <row r="32" spans="1:68" ht="15" customHeight="1" x14ac:dyDescent="0.35">
      <c r="A32" s="44"/>
      <c r="B32" s="44"/>
      <c r="C32" s="44"/>
      <c r="D32" s="81"/>
      <c r="E32" s="81"/>
      <c r="F32" s="410"/>
      <c r="G32" s="81"/>
      <c r="H32" s="81"/>
      <c r="I32" s="44"/>
      <c r="J32" s="44"/>
      <c r="K32" s="44"/>
    </row>
    <row r="33" spans="1:11" ht="15" customHeight="1" x14ac:dyDescent="0.35">
      <c r="A33" s="44"/>
      <c r="B33" s="44"/>
      <c r="C33" s="44"/>
      <c r="D33" s="81"/>
      <c r="E33" s="81"/>
      <c r="F33" s="410"/>
      <c r="G33" s="81"/>
      <c r="H33" s="81"/>
      <c r="I33" s="44"/>
      <c r="J33" s="44"/>
      <c r="K33" s="44"/>
    </row>
    <row r="34" spans="1:11" ht="15" customHeight="1" x14ac:dyDescent="0.35">
      <c r="A34" s="44"/>
      <c r="B34" s="44"/>
      <c r="C34" s="44"/>
      <c r="D34" s="81"/>
      <c r="E34" s="81"/>
      <c r="F34" s="410"/>
      <c r="G34" s="81"/>
      <c r="H34" s="81"/>
      <c r="I34" s="44"/>
      <c r="J34" s="44"/>
      <c r="K34" s="44"/>
    </row>
    <row r="35" spans="1:11" ht="15" customHeight="1" x14ac:dyDescent="0.35">
      <c r="A35" s="44"/>
      <c r="B35" s="44"/>
      <c r="C35" s="44"/>
      <c r="D35" s="81"/>
      <c r="E35" s="81"/>
      <c r="F35" s="410"/>
      <c r="G35" s="81"/>
      <c r="H35" s="81"/>
      <c r="I35" s="44"/>
      <c r="J35" s="44"/>
      <c r="K35" s="44"/>
    </row>
    <row r="36" spans="1:11" ht="15" customHeight="1" x14ac:dyDescent="0.35">
      <c r="A36" s="44"/>
      <c r="B36" s="44"/>
      <c r="C36" s="44"/>
      <c r="D36" s="81"/>
      <c r="E36" s="81"/>
      <c r="F36" s="410"/>
      <c r="G36" s="81"/>
      <c r="H36" s="81"/>
      <c r="I36" s="44"/>
      <c r="J36" s="44"/>
      <c r="K36" s="44"/>
    </row>
    <row r="37" spans="1:11" ht="15" customHeight="1" x14ac:dyDescent="0.35">
      <c r="A37" s="44"/>
      <c r="B37" s="44"/>
      <c r="C37" s="44"/>
      <c r="D37" s="81"/>
      <c r="E37" s="81"/>
      <c r="F37" s="410"/>
      <c r="G37" s="81"/>
      <c r="H37" s="81"/>
      <c r="I37" s="44"/>
      <c r="J37" s="44"/>
      <c r="K37" s="44"/>
    </row>
    <row r="38" spans="1:11" ht="15" customHeight="1" x14ac:dyDescent="0.35">
      <c r="A38" s="44"/>
      <c r="B38" s="44"/>
      <c r="C38" s="44"/>
      <c r="D38" s="81"/>
      <c r="E38" s="81"/>
      <c r="F38" s="410"/>
      <c r="G38" s="81"/>
      <c r="H38" s="81"/>
      <c r="I38" s="44"/>
      <c r="J38" s="44"/>
      <c r="K38" s="44"/>
    </row>
    <row r="39" spans="1:11" ht="15" customHeight="1" x14ac:dyDescent="0.35">
      <c r="A39" s="44"/>
      <c r="B39" s="44"/>
      <c r="C39" s="44"/>
      <c r="D39" s="81"/>
      <c r="E39" s="81"/>
      <c r="F39" s="410"/>
      <c r="G39" s="81"/>
      <c r="H39" s="81"/>
      <c r="I39" s="44"/>
      <c r="J39" s="44"/>
      <c r="K39" s="44"/>
    </row>
    <row r="40" spans="1:11" ht="15" customHeight="1" x14ac:dyDescent="0.35">
      <c r="A40" s="44"/>
      <c r="B40" s="44"/>
      <c r="C40" s="44"/>
      <c r="D40" s="81"/>
      <c r="E40" s="81"/>
      <c r="F40" s="410"/>
      <c r="G40" s="81"/>
      <c r="H40" s="81"/>
      <c r="I40" s="44"/>
      <c r="J40" s="44"/>
      <c r="K40" s="44"/>
    </row>
    <row r="41" spans="1:11" ht="15" customHeight="1" x14ac:dyDescent="0.35">
      <c r="A41" s="44"/>
      <c r="B41" s="44"/>
      <c r="C41" s="44"/>
      <c r="D41" s="81"/>
      <c r="E41" s="81"/>
      <c r="F41" s="410"/>
      <c r="G41" s="81"/>
      <c r="H41" s="81"/>
      <c r="I41" s="44"/>
      <c r="J41" s="44"/>
      <c r="K41" s="44"/>
    </row>
    <row r="42" spans="1:11" ht="15" customHeight="1" x14ac:dyDescent="0.35">
      <c r="A42" s="44"/>
      <c r="B42" s="44"/>
      <c r="C42" s="44"/>
      <c r="D42" s="81"/>
      <c r="E42" s="81"/>
      <c r="F42" s="410"/>
      <c r="G42" s="81"/>
      <c r="H42" s="81"/>
      <c r="I42" s="44"/>
      <c r="J42" s="44"/>
      <c r="K42" s="44"/>
    </row>
    <row r="43" spans="1:11" ht="15" customHeight="1" x14ac:dyDescent="0.35">
      <c r="A43" s="44"/>
      <c r="B43" s="44"/>
      <c r="C43" s="44"/>
      <c r="D43" s="81"/>
      <c r="E43" s="81"/>
      <c r="F43" s="410"/>
      <c r="G43" s="81"/>
      <c r="H43" s="81"/>
      <c r="I43" s="44"/>
      <c r="J43" s="44"/>
      <c r="K43" s="44"/>
    </row>
    <row r="44" spans="1:11" ht="15" customHeight="1" x14ac:dyDescent="0.35">
      <c r="A44" s="44"/>
      <c r="B44" s="44"/>
      <c r="C44" s="44"/>
      <c r="D44" s="81"/>
      <c r="E44" s="81"/>
      <c r="F44" s="410"/>
      <c r="G44" s="81"/>
      <c r="H44" s="81"/>
      <c r="I44" s="44"/>
      <c r="J44" s="44"/>
      <c r="K44" s="44"/>
    </row>
    <row r="45" spans="1:11" ht="15" customHeight="1" x14ac:dyDescent="0.35">
      <c r="A45" s="44"/>
      <c r="B45" s="44"/>
      <c r="C45" s="44"/>
      <c r="D45" s="81"/>
      <c r="E45" s="81"/>
      <c r="F45" s="410"/>
      <c r="G45" s="81"/>
      <c r="H45" s="81"/>
      <c r="I45" s="44"/>
      <c r="J45" s="44"/>
      <c r="K45" s="44"/>
    </row>
    <row r="46" spans="1:11" ht="15" customHeight="1" x14ac:dyDescent="0.35">
      <c r="A46" s="44"/>
      <c r="B46" s="44"/>
      <c r="C46" s="44"/>
      <c r="D46" s="81"/>
      <c r="E46" s="81"/>
      <c r="F46" s="410"/>
      <c r="G46" s="81"/>
      <c r="H46" s="81"/>
      <c r="I46" s="44"/>
      <c r="J46" s="44"/>
      <c r="K46" s="44"/>
    </row>
    <row r="47" spans="1:11" ht="15" customHeight="1" x14ac:dyDescent="0.35">
      <c r="A47" s="44"/>
      <c r="B47" s="44"/>
      <c r="C47" s="44"/>
      <c r="D47" s="81"/>
      <c r="E47" s="81"/>
      <c r="F47" s="410"/>
      <c r="G47" s="81"/>
      <c r="H47" s="81"/>
      <c r="I47" s="44"/>
      <c r="J47" s="44"/>
      <c r="K47" s="44"/>
    </row>
    <row r="48" spans="1:11" ht="15" customHeight="1" x14ac:dyDescent="0.35">
      <c r="A48" s="44"/>
      <c r="B48" s="44"/>
      <c r="C48" s="44"/>
      <c r="D48" s="81"/>
      <c r="E48" s="81"/>
      <c r="F48" s="410"/>
      <c r="G48" s="81"/>
      <c r="H48" s="81"/>
      <c r="I48" s="44"/>
      <c r="J48" s="44"/>
      <c r="K48" s="44"/>
    </row>
    <row r="49" spans="1:11" ht="15" customHeight="1" x14ac:dyDescent="0.35">
      <c r="A49" s="44"/>
      <c r="B49" s="44"/>
      <c r="C49" s="44"/>
      <c r="D49" s="81"/>
      <c r="E49" s="81"/>
      <c r="F49" s="410"/>
      <c r="G49" s="81"/>
      <c r="H49" s="81"/>
      <c r="I49" s="44"/>
      <c r="J49" s="44"/>
      <c r="K49" s="44"/>
    </row>
    <row r="50" spans="1:11" ht="15" customHeight="1" x14ac:dyDescent="0.35">
      <c r="A50" s="44"/>
      <c r="B50" s="44"/>
      <c r="C50" s="44"/>
      <c r="D50" s="81"/>
      <c r="E50" s="81"/>
      <c r="F50" s="410"/>
      <c r="G50" s="81"/>
      <c r="H50" s="81"/>
      <c r="I50" s="44"/>
      <c r="J50" s="44"/>
      <c r="K50" s="44"/>
    </row>
    <row r="51" spans="1:11" ht="15" customHeight="1" x14ac:dyDescent="0.35">
      <c r="A51" s="44"/>
      <c r="B51" s="44"/>
      <c r="C51" s="44"/>
      <c r="D51" s="81"/>
      <c r="E51" s="81"/>
      <c r="F51" s="410"/>
      <c r="G51" s="81"/>
      <c r="H51" s="81"/>
      <c r="I51" s="44"/>
      <c r="J51" s="44"/>
      <c r="K51" s="44"/>
    </row>
    <row r="52" spans="1:11" ht="15" customHeight="1" x14ac:dyDescent="0.35">
      <c r="A52" s="44"/>
      <c r="B52" s="44"/>
      <c r="C52" s="44"/>
      <c r="D52" s="81"/>
      <c r="E52" s="81"/>
      <c r="F52" s="410"/>
      <c r="G52" s="81"/>
      <c r="H52" s="81"/>
      <c r="I52" s="44"/>
      <c r="J52" s="44"/>
      <c r="K52" s="44"/>
    </row>
    <row r="53" spans="1:11" ht="15" customHeight="1" x14ac:dyDescent="0.35">
      <c r="A53" s="44"/>
      <c r="B53" s="44"/>
      <c r="C53" s="44"/>
      <c r="D53" s="81"/>
      <c r="E53" s="81"/>
      <c r="F53" s="410"/>
      <c r="G53" s="81"/>
      <c r="H53" s="81"/>
      <c r="I53" s="44"/>
      <c r="J53" s="44"/>
      <c r="K53" s="44"/>
    </row>
    <row r="54" spans="1:11" ht="15" customHeight="1" x14ac:dyDescent="0.35">
      <c r="A54" s="44"/>
      <c r="B54" s="44"/>
      <c r="C54" s="44"/>
      <c r="D54" s="81"/>
      <c r="E54" s="81"/>
      <c r="F54" s="410"/>
      <c r="G54" s="81"/>
      <c r="H54" s="81"/>
      <c r="I54" s="44"/>
      <c r="J54" s="44"/>
      <c r="K54" s="44"/>
    </row>
    <row r="55" spans="1:11" ht="15" customHeight="1" x14ac:dyDescent="0.35">
      <c r="A55" s="44"/>
      <c r="B55" s="44"/>
      <c r="C55" s="44"/>
      <c r="D55" s="81"/>
      <c r="E55" s="81"/>
      <c r="F55" s="410"/>
      <c r="G55" s="81"/>
      <c r="H55" s="81"/>
      <c r="I55" s="44"/>
      <c r="J55" s="44"/>
      <c r="K55" s="44"/>
    </row>
    <row r="56" spans="1:11" ht="15" customHeight="1" x14ac:dyDescent="0.35">
      <c r="A56" s="44"/>
      <c r="B56" s="44"/>
      <c r="C56" s="44"/>
      <c r="D56" s="81"/>
      <c r="E56" s="81"/>
      <c r="F56" s="410"/>
      <c r="G56" s="81"/>
      <c r="H56" s="81"/>
      <c r="I56" s="44"/>
      <c r="J56" s="44"/>
      <c r="K56" s="44"/>
    </row>
    <row r="57" spans="1:11" ht="15" customHeight="1" x14ac:dyDescent="0.35">
      <c r="A57" s="44"/>
      <c r="B57" s="44"/>
      <c r="C57" s="44"/>
      <c r="D57" s="81"/>
      <c r="E57" s="81"/>
      <c r="F57" s="410"/>
      <c r="G57" s="81"/>
      <c r="H57" s="81"/>
      <c r="I57" s="44"/>
      <c r="J57" s="44"/>
      <c r="K57" s="44"/>
    </row>
    <row r="58" spans="1:11" ht="15" customHeight="1" x14ac:dyDescent="0.35">
      <c r="A58" s="44"/>
      <c r="B58" s="44"/>
      <c r="C58" s="44"/>
      <c r="D58" s="81"/>
      <c r="E58" s="81"/>
      <c r="F58" s="410"/>
      <c r="G58" s="81"/>
      <c r="H58" s="81"/>
      <c r="I58" s="44"/>
      <c r="J58" s="44"/>
      <c r="K58" s="44"/>
    </row>
    <row r="59" spans="1:11" ht="15" customHeight="1" x14ac:dyDescent="0.35">
      <c r="A59" s="44"/>
      <c r="B59" s="44"/>
      <c r="C59" s="44"/>
      <c r="D59" s="81"/>
      <c r="E59" s="81"/>
      <c r="F59" s="410"/>
      <c r="G59" s="81"/>
      <c r="H59" s="81"/>
      <c r="I59" s="44"/>
      <c r="J59" s="44"/>
      <c r="K59" s="44"/>
    </row>
    <row r="60" spans="1:11" ht="15" customHeight="1" x14ac:dyDescent="0.35">
      <c r="A60" s="44"/>
      <c r="B60" s="44"/>
      <c r="C60" s="44"/>
      <c r="D60" s="81"/>
      <c r="E60" s="81"/>
      <c r="F60" s="410"/>
      <c r="G60" s="81"/>
      <c r="H60" s="81"/>
      <c r="I60" s="44"/>
      <c r="J60" s="44"/>
      <c r="K60" s="44"/>
    </row>
    <row r="61" spans="1:11" ht="15" customHeight="1" x14ac:dyDescent="0.35">
      <c r="A61" s="44"/>
      <c r="B61" s="44"/>
      <c r="C61" s="44"/>
      <c r="D61" s="81"/>
      <c r="E61" s="81"/>
      <c r="F61" s="410"/>
      <c r="G61" s="81"/>
      <c r="H61" s="81"/>
      <c r="I61" s="44"/>
      <c r="J61" s="44"/>
      <c r="K61" s="44"/>
    </row>
    <row r="62" spans="1:11" ht="15" customHeight="1" x14ac:dyDescent="0.35">
      <c r="A62" s="44"/>
      <c r="B62" s="44"/>
      <c r="C62" s="44"/>
      <c r="D62" s="81"/>
      <c r="E62" s="81"/>
      <c r="F62" s="410"/>
      <c r="G62" s="81"/>
      <c r="H62" s="81"/>
      <c r="I62" s="44"/>
      <c r="J62" s="44"/>
      <c r="K62" s="44"/>
    </row>
    <row r="63" spans="1:11" ht="15" customHeight="1" x14ac:dyDescent="0.35">
      <c r="A63" s="44"/>
      <c r="B63" s="44"/>
      <c r="C63" s="44"/>
      <c r="D63" s="81"/>
      <c r="E63" s="81"/>
      <c r="F63" s="410"/>
      <c r="G63" s="81"/>
      <c r="H63" s="81"/>
      <c r="I63" s="44"/>
      <c r="J63" s="44"/>
      <c r="K63" s="44"/>
    </row>
    <row r="64" spans="1:11" ht="15" customHeight="1" x14ac:dyDescent="0.35">
      <c r="A64" s="44"/>
      <c r="B64" s="44"/>
      <c r="C64" s="44"/>
      <c r="D64" s="81"/>
      <c r="E64" s="81"/>
      <c r="F64" s="410"/>
      <c r="G64" s="81"/>
      <c r="H64" s="81"/>
      <c r="I64" s="44"/>
      <c r="J64" s="44"/>
      <c r="K64" s="44"/>
    </row>
    <row r="65" spans="1:11" ht="15" customHeight="1" x14ac:dyDescent="0.35">
      <c r="A65" s="44"/>
      <c r="B65" s="44"/>
      <c r="C65" s="44"/>
      <c r="D65" s="81"/>
      <c r="E65" s="81"/>
      <c r="F65" s="410"/>
      <c r="G65" s="81"/>
      <c r="H65" s="81"/>
      <c r="I65" s="44"/>
      <c r="J65" s="44"/>
      <c r="K65" s="44"/>
    </row>
    <row r="66" spans="1:11" ht="15" customHeight="1" x14ac:dyDescent="0.35">
      <c r="A66" s="44"/>
      <c r="B66" s="44"/>
      <c r="C66" s="44"/>
      <c r="D66" s="81"/>
      <c r="E66" s="81"/>
      <c r="F66" s="410"/>
      <c r="G66" s="81"/>
      <c r="H66" s="81"/>
      <c r="I66" s="44"/>
      <c r="J66" s="44"/>
      <c r="K66" s="44"/>
    </row>
    <row r="67" spans="1:11" ht="15" customHeight="1" x14ac:dyDescent="0.35">
      <c r="A67" s="44"/>
      <c r="B67" s="44"/>
      <c r="C67" s="44"/>
      <c r="D67" s="81"/>
      <c r="E67" s="81"/>
      <c r="F67" s="410"/>
      <c r="G67" s="81"/>
      <c r="H67" s="81"/>
      <c r="J67" s="152"/>
    </row>
    <row r="68" spans="1:11" ht="15" customHeight="1" x14ac:dyDescent="0.35">
      <c r="A68" s="44"/>
      <c r="B68" s="44"/>
      <c r="C68" s="44"/>
      <c r="D68" s="81"/>
      <c r="E68" s="81"/>
      <c r="F68" s="410"/>
      <c r="G68" s="81"/>
      <c r="H68" s="81"/>
      <c r="J68" s="151"/>
    </row>
    <row r="69" spans="1:11" ht="15" customHeight="1" x14ac:dyDescent="0.35">
      <c r="A69" s="44"/>
      <c r="B69" s="44"/>
      <c r="C69" s="44"/>
      <c r="D69" s="81"/>
      <c r="E69" s="81"/>
      <c r="F69" s="410"/>
      <c r="G69" s="81"/>
      <c r="H69" s="81"/>
      <c r="J69" s="151"/>
    </row>
    <row r="70" spans="1:11" ht="15" customHeight="1" x14ac:dyDescent="0.35">
      <c r="A70" s="44"/>
      <c r="B70" s="44"/>
      <c r="C70" s="44"/>
      <c r="D70" s="81"/>
      <c r="E70" s="81"/>
      <c r="F70" s="410"/>
      <c r="G70" s="81"/>
      <c r="H70" s="81"/>
      <c r="J70" s="151"/>
    </row>
    <row r="71" spans="1:11" ht="15" customHeight="1" x14ac:dyDescent="0.35">
      <c r="A71" s="44"/>
      <c r="B71" s="44"/>
      <c r="C71" s="44"/>
      <c r="D71" s="81"/>
      <c r="E71" s="81"/>
      <c r="F71" s="410"/>
      <c r="G71" s="81"/>
      <c r="H71" s="81"/>
      <c r="J71" s="151"/>
    </row>
    <row r="72" spans="1:11" ht="15" customHeight="1" x14ac:dyDescent="0.35">
      <c r="A72" s="44"/>
      <c r="B72" s="44"/>
      <c r="C72" s="44"/>
      <c r="D72" s="81"/>
      <c r="E72" s="81"/>
      <c r="F72" s="410"/>
      <c r="G72" s="81"/>
      <c r="H72" s="81"/>
      <c r="J72" s="15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1067F319589B4AB76D5EA3059E8847" ma:contentTypeVersion="16" ma:contentTypeDescription="Create a new document." ma:contentTypeScope="" ma:versionID="168730efd1d101b9f635c572d4808d20">
  <xsd:schema xmlns:xsd="http://www.w3.org/2001/XMLSchema" xmlns:xs="http://www.w3.org/2001/XMLSchema" xmlns:p="http://schemas.microsoft.com/office/2006/metadata/properties" xmlns:ns2="f45a3b99-396a-4396-8edb-1e0601eade05" xmlns:ns3="c5b7ca9f-c70b-41ff-993c-0c7dbd347b7a" targetNamespace="http://schemas.microsoft.com/office/2006/metadata/properties" ma:root="true" ma:fieldsID="82e0647a31b0893768823c90cddc3d02" ns2:_="" ns3:_="">
    <xsd:import namespace="f45a3b99-396a-4396-8edb-1e0601eade05"/>
    <xsd:import namespace="c5b7ca9f-c70b-41ff-993c-0c7dbd347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a3b99-396a-4396-8edb-1e0601eade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f5ec7dc-3745-4dfa-a099-dbdafcd01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7ca9f-c70b-41ff-993c-0c7dbd347b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543e19-252c-4552-8c6c-06aaf3b44f5f}" ma:internalName="TaxCatchAll" ma:showField="CatchAllData" ma:web="c5b7ca9f-c70b-41ff-993c-0c7dbd347b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b7ca9f-c70b-41ff-993c-0c7dbd347b7a" xsi:nil="true"/>
    <lcf76f155ced4ddcb4097134ff3c332f xmlns="f45a3b99-396a-4396-8edb-1e0601eade0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9DD5E4-7286-4E80-B1FF-620417C8E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a3b99-396a-4396-8edb-1e0601eade05"/>
    <ds:schemaRef ds:uri="c5b7ca9f-c70b-41ff-993c-0c7dbd347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C74E76-4B2E-4D32-B114-5F272392F80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f45a3b99-396a-4396-8edb-1e0601eade05"/>
    <ds:schemaRef ds:uri="http://schemas.microsoft.com/office/2006/metadata/properties"/>
    <ds:schemaRef ds:uri="http://purl.org/dc/elements/1.1/"/>
    <ds:schemaRef ds:uri="http://schemas.microsoft.com/office/infopath/2007/PartnerControls"/>
    <ds:schemaRef ds:uri="c5b7ca9f-c70b-41ff-993c-0c7dbd347b7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1DCFFD0-5401-419F-AC1A-1044EA7EB6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KPI Reporting 2022</vt:lpstr>
      <vt:lpstr>Termly Reporting 22-23</vt:lpstr>
      <vt:lpstr>Annual Reporting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Rosie Rayner-Law</dc:creator>
  <cp:keywords/>
  <dc:description/>
  <cp:lastModifiedBy>Cicely Abdy Collins</cp:lastModifiedBy>
  <cp:revision/>
  <dcterms:created xsi:type="dcterms:W3CDTF">2021-04-30T10:59:17Z</dcterms:created>
  <dcterms:modified xsi:type="dcterms:W3CDTF">2023-02-14T12:36:07Z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0x010100711067F319589B4AB76D5EA3059E8847</vt:lpwstr>
  </property>
  <property fmtid="{D5CDD505-2E9C-101B-9397-08002B2CF9AE}" pid="3" name="MediaServiceImageTags">
    <vt:lpwstr/>
  </property>
</Properties>
</file>